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рлыгаш\Desktop\"/>
    </mc:Choice>
  </mc:AlternateContent>
  <xr:revisionPtr revIDLastSave="0" documentId="13_ncr:1_{89F2852D-A6A1-4F06-B3C1-CF6927C80CB0}" xr6:coauthVersionLast="47" xr6:coauthVersionMax="47" xr10:uidLastSave="{00000000-0000-0000-0000-000000000000}"/>
  <bookViews>
    <workbookView xWindow="2685" yWindow="2685" windowWidth="23925" windowHeight="12555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  <sheet name="Лист1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Q40" i="5" l="1"/>
  <c r="NS40" i="5"/>
  <c r="TC28" i="5"/>
  <c r="SP40" i="5"/>
  <c r="SQ40" i="5"/>
  <c r="SR40" i="5"/>
  <c r="SY40" i="5"/>
  <c r="RW40" i="5"/>
  <c r="RZ40" i="5"/>
  <c r="SD40" i="5"/>
  <c r="SG40" i="5"/>
  <c r="RQ40" i="5"/>
  <c r="RP40" i="5"/>
  <c r="RO40" i="5"/>
  <c r="QV40" i="5"/>
  <c r="QY40" i="5"/>
  <c r="RB40" i="5"/>
  <c r="RE40" i="5"/>
  <c r="RH40" i="5"/>
  <c r="RK40" i="5"/>
  <c r="PR40" i="5"/>
  <c r="PO40" i="5"/>
  <c r="PL40" i="5"/>
  <c r="PI40" i="5"/>
  <c r="PF40" i="5"/>
  <c r="PC40" i="5"/>
  <c r="OZ40" i="5"/>
  <c r="OW40" i="5"/>
  <c r="OE40" i="5"/>
  <c r="T40" i="5"/>
  <c r="H40" i="5"/>
  <c r="D39" i="5" l="1"/>
  <c r="D40" i="5" s="1"/>
  <c r="E39" i="5"/>
  <c r="E40" i="5" s="1"/>
  <c r="F39" i="5"/>
  <c r="F40" i="5" s="1"/>
  <c r="G39" i="5"/>
  <c r="G40" i="5" s="1"/>
  <c r="H39" i="5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X39" i="5"/>
  <c r="OX40" i="5" s="1"/>
  <c r="OY39" i="5"/>
  <c r="OY40" i="5" s="1"/>
  <c r="OZ39" i="5"/>
  <c r="PA39" i="5"/>
  <c r="PA40" i="5" s="1"/>
  <c r="PB39" i="5"/>
  <c r="PB40" i="5" s="1"/>
  <c r="PC39" i="5"/>
  <c r="PD39" i="5"/>
  <c r="PD40" i="5" s="1"/>
  <c r="PE39" i="5"/>
  <c r="PE40" i="5" s="1"/>
  <c r="PF39" i="5"/>
  <c r="PG39" i="5"/>
  <c r="PG40" i="5" s="1"/>
  <c r="PH39" i="5"/>
  <c r="PH40" i="5" s="1"/>
  <c r="PI39" i="5"/>
  <c r="PJ39" i="5"/>
  <c r="PJ40" i="5" s="1"/>
  <c r="PK39" i="5"/>
  <c r="PK40" i="5" s="1"/>
  <c r="PL39" i="5"/>
  <c r="PM39" i="5"/>
  <c r="PM40" i="5" s="1"/>
  <c r="PN39" i="5"/>
  <c r="PN40" i="5" s="1"/>
  <c r="PO39" i="5"/>
  <c r="PP39" i="5"/>
  <c r="PP40" i="5" s="1"/>
  <c r="PQ39" i="5"/>
  <c r="PQ40" i="5" s="1"/>
  <c r="PR39" i="5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W39" i="5"/>
  <c r="QW40" i="5" s="1"/>
  <c r="QX39" i="5"/>
  <c r="QX40" i="5" s="1"/>
  <c r="QY39" i="5"/>
  <c r="QZ39" i="5"/>
  <c r="QZ40" i="5" s="1"/>
  <c r="RA39" i="5"/>
  <c r="RA40" i="5" s="1"/>
  <c r="RB39" i="5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L39" i="5"/>
  <c r="RL40" i="5" s="1"/>
  <c r="RM39" i="5"/>
  <c r="RM40" i="5" s="1"/>
  <c r="RN39" i="5"/>
  <c r="RN40" i="5" s="1"/>
  <c r="RO39" i="5"/>
  <c r="RP39" i="5"/>
  <c r="RQ39" i="5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X39" i="5"/>
  <c r="RX40" i="5" s="1"/>
  <c r="RY39" i="5"/>
  <c r="RY40" i="5" s="1"/>
  <c r="RZ39" i="5"/>
  <c r="SA39" i="5"/>
  <c r="SA40" i="5" s="1"/>
  <c r="SB39" i="5"/>
  <c r="SB40" i="5" s="1"/>
  <c r="SC39" i="5"/>
  <c r="SC40" i="5" s="1"/>
  <c r="SD39" i="5"/>
  <c r="SE39" i="5"/>
  <c r="SE40" i="5" s="1"/>
  <c r="SF39" i="5"/>
  <c r="SF40" i="5" s="1"/>
  <c r="SG39" i="5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Q39" i="5"/>
  <c r="SR39" i="5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Z40" i="4"/>
  <c r="FM40" i="4"/>
  <c r="FU40" i="4"/>
  <c r="HI40" i="4"/>
  <c r="IB40" i="4"/>
  <c r="IC40" i="4"/>
  <c r="IU40" i="4"/>
  <c r="IZ40" i="4"/>
  <c r="JX40" i="4"/>
  <c r="KA40" i="4"/>
  <c r="KJ40" i="4"/>
  <c r="KK40" i="4"/>
  <c r="KS40" i="4"/>
  <c r="LG40" i="4"/>
  <c r="LT40" i="4"/>
  <c r="MG40" i="4"/>
  <c r="MM40" i="4"/>
  <c r="NA40" i="4"/>
  <c r="NX40" i="4"/>
  <c r="OV40" i="4"/>
  <c r="PI40" i="4"/>
  <c r="PQ40" i="4"/>
  <c r="QF40" i="4"/>
  <c r="RD40" i="4"/>
  <c r="RK40" i="4"/>
  <c r="RP40" i="4"/>
  <c r="RQ40" i="4"/>
  <c r="SB40" i="4"/>
  <c r="SO40" i="4"/>
  <c r="SW40" i="4"/>
  <c r="TW40" i="4"/>
  <c r="UG40" i="4"/>
  <c r="VE40" i="4"/>
  <c r="C39" i="4"/>
  <c r="C40" i="4" s="1"/>
  <c r="D39" i="3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L40" i="3" s="1"/>
  <c r="EM39" i="3"/>
  <c r="EN39" i="3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O40" i="3" s="1"/>
  <c r="FP39" i="3"/>
  <c r="FP40" i="3" s="1"/>
  <c r="FQ39" i="3"/>
  <c r="FR39" i="3"/>
  <c r="FR40" i="3" s="1"/>
  <c r="FS39" i="3"/>
  <c r="FT39" i="3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U40" i="3" s="1"/>
  <c r="GV39" i="3"/>
  <c r="GV40" i="3" s="1"/>
  <c r="GW39" i="3"/>
  <c r="GX39" i="3"/>
  <c r="GX40" i="3" s="1"/>
  <c r="GY39" i="3"/>
  <c r="GZ39" i="3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F39" i="3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G40" i="3" s="1"/>
  <c r="JH39" i="3"/>
  <c r="JH40" i="3" s="1"/>
  <c r="JI39" i="3"/>
  <c r="JJ39" i="3"/>
  <c r="JJ40" i="3" s="1"/>
  <c r="JK39" i="3"/>
  <c r="JL39" i="3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N40" i="3" s="1"/>
  <c r="KO39" i="3"/>
  <c r="KP39" i="3"/>
  <c r="KP40" i="3" s="1"/>
  <c r="KQ39" i="3"/>
  <c r="KR39" i="3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V39" i="3"/>
  <c r="LV40" i="3" s="1"/>
  <c r="LW39" i="3"/>
  <c r="LX39" i="3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J40" i="3" s="1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MZ40" i="3" s="1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I40" i="3"/>
  <c r="K40" i="3"/>
  <c r="L40" i="3"/>
  <c r="M40" i="3"/>
  <c r="O40" i="3"/>
  <c r="Q40" i="3"/>
  <c r="U40" i="3"/>
  <c r="Y40" i="3"/>
  <c r="AA40" i="3"/>
  <c r="AB40" i="3"/>
  <c r="AC40" i="3"/>
  <c r="AE40" i="3"/>
  <c r="AG40" i="3"/>
  <c r="AJ40" i="3"/>
  <c r="AK40" i="3"/>
  <c r="AO40" i="3"/>
  <c r="AQ40" i="3"/>
  <c r="AR40" i="3"/>
  <c r="AS40" i="3"/>
  <c r="AU40" i="3"/>
  <c r="AV40" i="3"/>
  <c r="AW40" i="3"/>
  <c r="BA40" i="3"/>
  <c r="BE40" i="3"/>
  <c r="BG40" i="3"/>
  <c r="BI40" i="3"/>
  <c r="BK40" i="3"/>
  <c r="BM40" i="3"/>
  <c r="BQ40" i="3"/>
  <c r="BU40" i="3"/>
  <c r="BW40" i="3"/>
  <c r="BY40" i="3"/>
  <c r="CA40" i="3"/>
  <c r="CB40" i="3"/>
  <c r="CC40" i="3"/>
  <c r="CG40" i="3"/>
  <c r="CJ40" i="3"/>
  <c r="CK40" i="3"/>
  <c r="CO40" i="3"/>
  <c r="CQ40" i="3"/>
  <c r="CS40" i="3"/>
  <c r="CW40" i="3"/>
  <c r="DA40" i="3"/>
  <c r="DC40" i="3"/>
  <c r="DE40" i="3"/>
  <c r="DG40" i="3"/>
  <c r="DH40" i="3"/>
  <c r="DI40" i="3"/>
  <c r="DM40" i="3"/>
  <c r="DP40" i="3"/>
  <c r="DQ40" i="3"/>
  <c r="DU40" i="3"/>
  <c r="DW40" i="3"/>
  <c r="DY40" i="3"/>
  <c r="EC40" i="3"/>
  <c r="EG40" i="3"/>
  <c r="EK40" i="3"/>
  <c r="EM40" i="3"/>
  <c r="EN40" i="3"/>
  <c r="EO40" i="3"/>
  <c r="ES40" i="3"/>
  <c r="EV40" i="3"/>
  <c r="EW40" i="3"/>
  <c r="FA40" i="3"/>
  <c r="FC40" i="3"/>
  <c r="FE40" i="3"/>
  <c r="FI40" i="3"/>
  <c r="FM40" i="3"/>
  <c r="FQ40" i="3"/>
  <c r="FS40" i="3"/>
  <c r="FT40" i="3"/>
  <c r="FU40" i="3"/>
  <c r="FY40" i="3"/>
  <c r="GB40" i="3"/>
  <c r="GC40" i="3"/>
  <c r="GG40" i="3"/>
  <c r="GI40" i="3"/>
  <c r="GK40" i="3"/>
  <c r="GO40" i="3"/>
  <c r="GS40" i="3"/>
  <c r="GW40" i="3"/>
  <c r="GY40" i="3"/>
  <c r="GZ40" i="3"/>
  <c r="HA40" i="3"/>
  <c r="HE40" i="3"/>
  <c r="HH40" i="3"/>
  <c r="HI40" i="3"/>
  <c r="HM40" i="3"/>
  <c r="HO40" i="3"/>
  <c r="HQ40" i="3"/>
  <c r="HU40" i="3"/>
  <c r="HY40" i="3"/>
  <c r="IC40" i="3"/>
  <c r="IE40" i="3"/>
  <c r="IF40" i="3"/>
  <c r="IG40" i="3"/>
  <c r="IK40" i="3"/>
  <c r="IN40" i="3"/>
  <c r="IO40" i="3"/>
  <c r="IS40" i="3"/>
  <c r="IU40" i="3"/>
  <c r="IW40" i="3"/>
  <c r="JA40" i="3"/>
  <c r="JE40" i="3"/>
  <c r="JI40" i="3"/>
  <c r="JK40" i="3"/>
  <c r="JL40" i="3"/>
  <c r="JM40" i="3"/>
  <c r="JQ40" i="3"/>
  <c r="JT40" i="3"/>
  <c r="JU40" i="3"/>
  <c r="JY40" i="3"/>
  <c r="KA40" i="3"/>
  <c r="KC40" i="3"/>
  <c r="KG40" i="3"/>
  <c r="KK40" i="3"/>
  <c r="KO40" i="3"/>
  <c r="KQ40" i="3"/>
  <c r="KR40" i="3"/>
  <c r="KS40" i="3"/>
  <c r="KW40" i="3"/>
  <c r="KZ40" i="3"/>
  <c r="LA40" i="3"/>
  <c r="LE40" i="3"/>
  <c r="LG40" i="3"/>
  <c r="LI40" i="3"/>
  <c r="LM40" i="3"/>
  <c r="LQ40" i="3"/>
  <c r="LU40" i="3"/>
  <c r="LW40" i="3"/>
  <c r="LX40" i="3"/>
  <c r="LY40" i="3"/>
  <c r="MC40" i="3"/>
  <c r="MF40" i="3"/>
  <c r="MG40" i="3"/>
  <c r="MK40" i="3"/>
  <c r="ML40" i="3"/>
  <c r="MN40" i="3"/>
  <c r="MO40" i="3"/>
  <c r="MP40" i="3"/>
  <c r="MR40" i="3"/>
  <c r="MS40" i="3"/>
  <c r="MT40" i="3"/>
  <c r="MV40" i="3"/>
  <c r="MW40" i="3"/>
  <c r="MX40" i="3"/>
  <c r="NA40" i="3"/>
  <c r="NB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61" i="5" l="1"/>
  <c r="D59" i="5"/>
  <c r="D60" i="5"/>
  <c r="D56" i="5"/>
  <c r="D55" i="5"/>
  <c r="D57" i="5"/>
  <c r="D51" i="5"/>
  <c r="D53" i="5"/>
  <c r="D52" i="5"/>
  <c r="D49" i="5"/>
  <c r="D47" i="5"/>
  <c r="D48" i="5"/>
  <c r="D45" i="5"/>
  <c r="D43" i="5"/>
  <c r="D44" i="5"/>
  <c r="D43" i="3"/>
  <c r="D44" i="3"/>
  <c r="D44" i="4"/>
  <c r="D45" i="3"/>
  <c r="D43" i="4"/>
  <c r="D45" i="4"/>
  <c r="D56" i="1"/>
  <c r="D61" i="3"/>
  <c r="D44" i="2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<sst xmlns="http://schemas.openxmlformats.org/spreadsheetml/2006/main" count="4079" uniqueCount="3229">
  <si>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</si>
  <si>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</si>
  <si>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</si>
  <si>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</si>
  <si>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</si>
  <si>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</si>
  <si>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</si>
  <si>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</si>
  <si>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</si>
  <si>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</si>
  <si>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</si>
  <si>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</si>
  <si>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</si>
  <si>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</si>
  <si>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</si>
  <si>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</si>
  <si>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</si>
  <si>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</si>
  <si>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</si>
  <si>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</si>
  <si>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</si>
  <si>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</si>
  <si>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</si>
  <si>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</si>
  <si>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</si>
  <si>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</si>
  <si>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</si>
  <si>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</si>
  <si>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</si>
  <si>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</si>
  <si>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</si>
  <si>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</si>
  <si>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</si>
  <si>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</si>
  <si>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</si>
  <si>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</si>
  <si>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</si>
  <si>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</si>
  <si>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</si>
  <si>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</si>
  <si>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</si>
  <si>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</si>
  <si>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</si>
  <si>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</si>
  <si>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</si>
  <si>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</si>
  <si>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</si>
  <si>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</si>
  <si>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</si>
  <si>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</si>
  <si>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</si>
  <si>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</si>
  <si>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</si>
  <si>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</si>
  <si>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</si>
  <si>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</si>
  <si>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</si>
  <si>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</si>
  <si>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</si>
  <si>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</si>
  <si>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</si>
  <si>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</si>
  <si>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</si>
  <si>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</si>
  <si>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</si>
  <si>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</si>
  <si>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</si>
  <si>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</si>
  <si>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</si>
  <si>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</si>
  <si>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</si>
  <si>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</si>
  <si>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</si>
  <si>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</si>
  <si>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</si>
  <si>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</si>
  <si>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</si>
  <si>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</si>
  <si>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</si>
  <si>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</si>
  <si>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</si>
  <si>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</si>
  <si>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</si>
  <si>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</si>
  <si>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</si>
  <si>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</si>
  <si>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</si>
  <si>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</si>
  <si>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</si>
  <si>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</si>
  <si>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</si>
  <si>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</si>
  <si>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</si>
  <si>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</si>
  <si>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</si>
  <si>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</si>
  <si>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</si>
  <si>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</si>
  <si>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</si>
  <si>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</si>
  <si>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</si>
  <si>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</si>
  <si>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</si>
  <si>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</si>
  <si>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</si>
  <si>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</si>
  <si>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</si>
  <si>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</si>
  <si>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</si>
  <si>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</si>
  <si>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</si>
  <si>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</si>
  <si>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</si>
  <si>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</si>
  <si>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</si>
  <si>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</si>
  <si>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</si>
  <si>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</si>
  <si>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</si>
  <si>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</si>
  <si>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</si>
  <si>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</si>
  <si>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</si>
  <si>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</si>
  <si>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</si>
  <si>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</si>
  <si>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</si>
  <si>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</si>
  <si>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</si>
  <si>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</si>
  <si>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</si>
  <si>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</si>
  <si>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</si>
  <si>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</si>
  <si>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</si>
  <si>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</si>
  <si>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</si>
  <si>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</si>
  <si>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</si>
  <si>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</si>
  <si>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</si>
  <si>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</si>
  <si>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</si>
  <si>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</si>
  <si>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</si>
  <si>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</si>
  <si>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</si>
  <si>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</si>
  <si>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</si>
  <si>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</si>
  <si>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</si>
  <si>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</si>
  <si>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</si>
  <si>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</si>
  <si>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</si>
  <si>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</si>
  <si>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</si>
  <si>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</si>
  <si>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</si>
  <si>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</si>
  <si>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</si>
  <si>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</si>
  <si>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</si>
  <si>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</si>
  <si>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</si>
  <si>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</si>
  <si>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</si>
  <si>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</si>
  <si>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</si>
  <si>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</si>
  <si>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</si>
  <si>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</si>
  <si>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</si>
  <si>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</si>
  <si>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</si>
  <si>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</si>
  <si>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</si>
  <si>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</si>
  <si>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</si>
  <si>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</si>
  <si>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</si>
  <si>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</si>
  <si>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</si>
  <si>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</si>
  <si>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</si>
  <si>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</si>
  <si>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</si>
  <si>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</si>
  <si>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</si>
  <si>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</si>
  <si>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</si>
  <si>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</si>
  <si>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</si>
  <si>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</si>
  <si>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</si>
  <si>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</si>
  <si>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</si>
  <si>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</si>
  <si>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</si>
  <si>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</si>
  <si>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</si>
  <si>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</si>
  <si>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</si>
  <si>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</si>
  <si>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</si>
  <si>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</si>
  <si>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</si>
  <si>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</si>
  <si>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</si>
  <si>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</si>
  <si>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</si>
  <si>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</si>
  <si>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</si>
  <si>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</si>
  <si>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</si>
  <si>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</si>
  <si>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</si>
  <si>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</si>
  <si>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</si>
  <si>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</si>
  <si>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</si>
  <si>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</si>
  <si>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</si>
  <si>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</si>
  <si>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</si>
  <si>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</si>
  <si>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</si>
  <si>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</si>
  <si>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</si>
  <si>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</si>
  <si>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</si>
  <si>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</si>
  <si>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</si>
  <si>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</si>
  <si>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</si>
  <si>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</si>
  <si>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</si>
  <si>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</si>
  <si>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</si>
  <si>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</si>
  <si>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</si>
  <si>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</si>
  <si>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</si>
  <si>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</si>
  <si>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</si>
  <si>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</si>
  <si>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</si>
  <si>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</si>
  <si>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</si>
  <si>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</si>
  <si>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</si>
  <si>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</si>
  <si>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</si>
  <si>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</si>
  <si>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</si>
  <si>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</si>
  <si>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</si>
  <si>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</si>
  <si>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</si>
  <si>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</si>
  <si>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</si>
  <si>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</si>
  <si>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</si>
  <si>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</si>
  <si>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</si>
  <si>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</si>
  <si>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</si>
  <si>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</si>
  <si>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</si>
  <si>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</si>
  <si>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</si>
  <si>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</si>
  <si>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</si>
  <si>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</si>
  <si>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</si>
  <si>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</si>
  <si>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</si>
  <si>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</si>
  <si>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</si>
  <si>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</si>
  <si>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</si>
  <si>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</si>
  <si>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</si>
  <si>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</si>
  <si>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</si>
  <si>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</si>
  <si>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</si>
  <si>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</si>
  <si>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</si>
  <si>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</si>
  <si>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</si>
  <si>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</si>
  <si>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</si>
  <si>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</si>
  <si>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</si>
  <si>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</si>
  <si>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</si>
  <si>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</si>
  <si>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</si>
  <si>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</si>
  <si>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</si>
  <si>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</si>
  <si>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</si>
  <si>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</si>
  <si>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</si>
  <si>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</si>
  <si>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</si>
  <si>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</si>
  <si>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</si>
  <si>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</si>
  <si>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</si>
  <si>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</si>
  <si>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</si>
  <si>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</si>
  <si>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</si>
  <si>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</si>
  <si>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</si>
  <si>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</si>
  <si>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</si>
  <si>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</si>
  <si>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</si>
  <si>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</si>
  <si>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</si>
  <si>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</si>
  <si>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</si>
  <si>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</si>
  <si>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</si>
  <si>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</si>
  <si>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</si>
  <si>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</si>
  <si>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</si>
  <si>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</si>
  <si>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</si>
  <si>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</si>
  <si>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</si>
  <si>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</si>
  <si>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</si>
  <si>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</si>
  <si>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</si>
  <si>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</si>
  <si>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</si>
  <si>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</si>
  <si>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</si>
  <si>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</si>
  <si>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</si>
  <si>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</si>
  <si>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</si>
  <si>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</si>
  <si>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</si>
  <si>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</si>
  <si>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</si>
  <si>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</si>
  <si>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</si>
  <si>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</si>
  <si>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</si>
  <si>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</si>
  <si>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</si>
  <si>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</si>
  <si>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</si>
  <si>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</si>
  <si>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</si>
  <si>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</si>
  <si>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</si>
  <si>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</si>
  <si>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</si>
  <si>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</si>
  <si>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</si>
  <si>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</si>
  <si>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</si>
  <si>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</si>
  <si>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</si>
  <si>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</si>
  <si>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</si>
  <si>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</si>
  <si>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</si>
  <si>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</si>
  <si>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</si>
  <si>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</si>
  <si>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</si>
  <si>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</si>
  <si>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</si>
  <si>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</si>
  <si>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</si>
  <si>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</si>
  <si>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</si>
  <si>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</si>
  <si>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</si>
  <si>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</si>
  <si>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</si>
  <si>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</si>
  <si>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</si>
  <si>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</si>
  <si>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</si>
  <si>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</si>
  <si>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</si>
  <si>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</si>
  <si>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</si>
  <si>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</si>
  <si>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</si>
  <si>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</si>
  <si>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</si>
  <si>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</si>
  <si>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</si>
  <si>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</si>
  <si>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</si>
  <si>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</si>
  <si>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</si>
  <si>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</si>
  <si>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</si>
  <si>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</si>
  <si>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</si>
  <si>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</si>
  <si>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</si>
  <si>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</si>
  <si>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</si>
  <si>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</si>
  <si>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</si>
  <si>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</si>
  <si>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</si>
  <si>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</si>
  <si>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</si>
  <si>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</si>
  <si>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</si>
  <si>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</si>
  <si>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</si>
  <si>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</si>
  <si>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</si>
  <si>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</si>
  <si>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</si>
  <si>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</si>
  <si>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</si>
  <si>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</si>
  <si>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</si>
  <si>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</si>
  <si>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</si>
  <si>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</si>
  <si>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</si>
  <si>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</si>
  <si>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</si>
  <si>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</si>
  <si>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</si>
  <si>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</si>
  <si>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</si>
  <si>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</si>
  <si>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</si>
  <si>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</si>
  <si>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</si>
  <si>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</si>
  <si>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</si>
  <si>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</si>
  <si>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</si>
  <si>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</si>
  <si>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</si>
  <si>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</si>
  <si>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</si>
  <si>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</si>
  <si>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</si>
  <si>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</si>
  <si>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</si>
  <si>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</si>
  <si>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</si>
  <si>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</si>
  <si>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</si>
  <si>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</si>
  <si>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</si>
  <si>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</si>
  <si>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</si>
  <si>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</si>
  <si>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</si>
  <si>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</si>
  <si>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</si>
  <si>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</si>
  <si>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</si>
  <si>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</si>
  <si>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</si>
  <si>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</si>
  <si>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</si>
  <si>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</si>
  <si>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</si>
  <si>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</si>
  <si>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</si>
  <si>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</si>
  <si>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</si>
  <si>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</si>
  <si>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</si>
  <si>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</si>
  <si>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</si>
  <si>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</si>
  <si>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</si>
  <si>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</si>
  <si>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</si>
  <si>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</si>
  <si>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</si>
  <si>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</si>
  <si>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</si>
  <si>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</si>
  <si>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</si>
  <si>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</si>
  <si>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</si>
  <si>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</si>
  <si>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</si>
  <si>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</si>
  <si>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</si>
  <si>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</si>
  <si>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</si>
  <si>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</si>
  <si>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</si>
  <si>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</si>
  <si>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</si>
  <si>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</si>
  <si>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</si>
  <si>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</si>
  <si>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</si>
  <si>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</si>
  <si>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</si>
  <si>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</si>
  <si>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</si>
  <si>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</si>
  <si>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</si>
  <si>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</si>
  <si>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</si>
  <si>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</si>
  <si>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</si>
  <si>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</si>
  <si>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</si>
  <si>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</si>
  <si>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</si>
  <si>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</si>
  <si>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</si>
  <si>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</si>
  <si>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</si>
  <si>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</si>
  <si>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</si>
  <si>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</si>
  <si>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</si>
  <si>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</si>
  <si>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</si>
  <si>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</si>
  <si>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</si>
  <si>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</si>
  <si>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</si>
  <si>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</si>
  <si>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</si>
  <si>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</si>
  <si>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</si>
  <si>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</si>
  <si>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</si>
  <si>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</si>
  <si>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</si>
  <si>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</si>
  <si>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</si>
  <si>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</si>
  <si>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</si>
  <si>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</si>
  <si>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</si>
  <si>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</si>
  <si>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</si>
  <si>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</si>
  <si>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</si>
  <si>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</si>
  <si>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</si>
  <si>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</si>
  <si>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</si>
  <si>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</si>
  <si>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</si>
  <si>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</si>
  <si>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</si>
  <si>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</si>
  <si>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</si>
  <si>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</si>
  <si>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</si>
  <si>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</si>
  <si>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</si>
  <si>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</si>
  <si>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</si>
  <si>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</si>
  <si>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</si>
  <si>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</si>
  <si>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</si>
  <si>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</si>
  <si>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</si>
  <si>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</si>
  <si>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</si>
  <si>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</si>
  <si>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</si>
  <si>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</si>
  <si>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</si>
  <si>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</si>
  <si>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</si>
  <si>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</si>
  <si>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</si>
  <si>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</si>
  <si>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</si>
  <si>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</si>
  <si>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</si>
  <si>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</si>
  <si>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</si>
  <si>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</si>
  <si>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</si>
  <si>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</si>
  <si>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</si>
  <si>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</si>
  <si>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</si>
  <si>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</si>
  <si>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</si>
  <si>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</si>
  <si>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</si>
  <si>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</si>
  <si>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</si>
  <si>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</si>
  <si>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</si>
  <si>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</si>
  <si>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</si>
  <si>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</si>
  <si>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</si>
  <si>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</si>
  <si>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</si>
  <si>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</si>
  <si>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</si>
  <si>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</si>
  <si>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</si>
  <si>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</si>
  <si>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</si>
  <si>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</si>
  <si>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</si>
  <si>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</si>
  <si>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</si>
  <si>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</si>
  <si>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</si>
  <si>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</si>
  <si>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</si>
  <si>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</si>
  <si>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</si>
  <si>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</si>
  <si>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</si>
  <si>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</si>
  <si>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</si>
  <si>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</si>
  <si>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</si>
  <si>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</si>
  <si>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</si>
  <si>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</si>
  <si>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</si>
  <si>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</si>
  <si>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</si>
  <si>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</si>
  <si>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</si>
  <si>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</si>
  <si>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</si>
  <si>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</si>
  <si>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</si>
  <si>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</si>
  <si>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</si>
  <si>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</si>
  <si>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</si>
  <si>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</si>
  <si>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</si>
  <si>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</si>
  <si>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</si>
  <si>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</si>
  <si>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</si>
  <si>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</si>
  <si>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</si>
  <si>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</si>
  <si>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</si>
  <si>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</si>
  <si>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</si>
  <si>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</si>
  <si>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</si>
  <si>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</si>
  <si>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</si>
  <si>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</si>
  <si>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</si>
  <si>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</si>
  <si>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</si>
  <si>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</si>
  <si>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</si>
  <si>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</si>
  <si>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</si>
  <si>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</si>
  <si>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</si>
  <si>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</si>
  <si>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</si>
  <si>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</si>
  <si>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</si>
  <si>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</si>
  <si>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</si>
  <si>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</si>
  <si>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</si>
  <si>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</si>
  <si>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</si>
  <si>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</si>
  <si>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</si>
  <si>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</si>
  <si>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</si>
  <si>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</si>
  <si>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</si>
  <si>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</si>
  <si>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</si>
  <si>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</si>
  <si>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</si>
  <si>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</si>
  <si>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</si>
  <si>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</si>
  <si>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</si>
  <si>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</si>
  <si>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</si>
  <si>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</si>
  <si>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</si>
  <si>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</si>
  <si>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</si>
  <si>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</si>
  <si>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</si>
  <si>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</si>
  <si>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</si>
  <si>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</si>
  <si>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</si>
  <si>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</si>
  <si>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</si>
  <si>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</si>
  <si>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</si>
  <si>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</si>
  <si>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</si>
  <si>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</si>
  <si>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</si>
  <si>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</si>
  <si>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</si>
  <si>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</si>
  <si>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</si>
  <si>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</si>
  <si>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</si>
  <si>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</si>
  <si>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</si>
  <si>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</si>
  <si>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</si>
  <si>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</si>
  <si>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</si>
  <si>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</si>
  <si>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</si>
  <si>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</si>
  <si>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</si>
  <si>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</si>
  <si>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</si>
  <si>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</si>
  <si>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</si>
  <si>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</si>
  <si>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</si>
  <si>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</si>
  <si>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</si>
  <si>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</si>
  <si>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</si>
  <si>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</si>
  <si>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</si>
  <si>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</si>
  <si>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</si>
  <si>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</si>
  <si>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</si>
  <si>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</si>
  <si>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</si>
  <si>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</si>
  <si>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</si>
  <si>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</si>
  <si>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</si>
  <si>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</si>
  <si>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</si>
  <si>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</si>
  <si>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</si>
  <si>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</si>
  <si>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</si>
  <si>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</si>
  <si>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</si>
  <si>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</si>
  <si>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</si>
  <si>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</si>
  <si>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</si>
  <si>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</si>
  <si>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</si>
  <si>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</si>
  <si>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</si>
  <si>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</si>
  <si>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</si>
  <si>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</si>
  <si>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</si>
  <si>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</si>
  <si>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</si>
  <si>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</si>
  <si>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</si>
  <si>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</si>
  <si>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</si>
  <si>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</si>
  <si>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</si>
  <si>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</si>
  <si>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</si>
  <si>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</si>
  <si>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</si>
  <si>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</si>
  <si>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</si>
  <si>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</si>
  <si>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</si>
  <si>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</si>
  <si>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</si>
  <si>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</si>
  <si>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</si>
  <si>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</si>
  <si>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</si>
  <si>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</si>
  <si>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</si>
  <si>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</si>
  <si>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</si>
  <si>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</si>
  <si>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</si>
  <si>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</si>
  <si>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</si>
  <si>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</si>
  <si>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</si>
  <si>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</si>
  <si>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</si>
  <si>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</si>
  <si>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</si>
  <si>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</si>
  <si>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</si>
  <si>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</si>
  <si>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</si>
  <si>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</si>
  <si>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</si>
  <si>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</si>
  <si>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</si>
  <si>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</si>
  <si>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</si>
  <si>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</si>
  <si>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</si>
  <si>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</si>
  <si>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</si>
  <si>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</si>
  <si>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</si>
  <si>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</si>
  <si>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</si>
  <si>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</si>
  <si>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</si>
  <si>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</si>
  <si>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</si>
  <si>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</si>
  <si>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</si>
  <si>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</si>
  <si>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</si>
  <si>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</si>
  <si>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</si>
  <si>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</si>
  <si>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</si>
  <si>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</si>
  <si>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</si>
  <si>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</si>
  <si>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</si>
  <si>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</si>
  <si>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</si>
  <si>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</si>
  <si>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</si>
  <si>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</si>
  <si>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</si>
  <si>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</si>
  <si>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</si>
  <si>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</si>
  <si>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</si>
  <si>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</si>
  <si>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</si>
  <si>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</si>
  <si>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</si>
  <si>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</si>
  <si>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</si>
  <si>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</si>
  <si>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</si>
  <si>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</si>
  <si>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</si>
  <si>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</si>
  <si>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</si>
  <si>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</si>
  <si>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</si>
  <si>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</si>
  <si>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</si>
  <si>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</si>
  <si>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</si>
  <si>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</si>
  <si>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</si>
  <si>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</si>
  <si>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</si>
  <si>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</si>
  <si>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</si>
  <si>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</si>
  <si>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</si>
  <si>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</si>
  <si>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</si>
  <si>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</si>
  <si>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</si>
  <si>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</si>
  <si>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</si>
  <si>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</si>
  <si>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</si>
  <si>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</si>
  <si>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</si>
  <si>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</si>
  <si>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</si>
  <si>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</si>
  <si>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</si>
  <si>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</si>
  <si>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</si>
  <si>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</si>
  <si>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</si>
  <si>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</si>
  <si>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</si>
  <si>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</si>
  <si>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</si>
  <si>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</si>
  <si>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</si>
  <si>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</si>
  <si>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</si>
  <si>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</si>
  <si>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</si>
  <si>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</si>
  <si>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</si>
  <si>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</si>
  <si>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</si>
  <si>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</si>
  <si>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</si>
  <si>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</si>
  <si>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</si>
  <si>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</si>
  <si>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</si>
  <si>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</si>
  <si>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</si>
  <si>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</si>
  <si>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</si>
  <si>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</si>
  <si>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</si>
  <si>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</si>
  <si>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</si>
  <si>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</si>
  <si>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</si>
  <si>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</si>
  <si>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</si>
  <si>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</si>
  <si>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</si>
  <si>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</si>
  <si>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</si>
  <si>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</si>
  <si>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</si>
  <si>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</si>
  <si>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</si>
  <si>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</si>
  <si>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</si>
  <si>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</si>
  <si>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</si>
  <si>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</si>
  <si>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</si>
  <si>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</si>
  <si>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</si>
  <si>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</si>
  <si>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</si>
  <si>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</si>
  <si>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</si>
  <si>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</si>
  <si>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</si>
  <si>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</si>
  <si>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</si>
  <si>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</si>
  <si>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</si>
  <si>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</si>
  <si>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</si>
  <si>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</si>
  <si>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</si>
  <si>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</si>
  <si>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</si>
  <si>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</si>
  <si>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</si>
  <si>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</si>
  <si>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</si>
  <si>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</si>
  <si>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</si>
  <si>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</si>
  <si>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</si>
  <si>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</si>
  <si>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</si>
  <si>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</si>
  <si>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</si>
  <si>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</si>
  <si>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</si>
  <si>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</si>
  <si>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</si>
  <si>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</si>
  <si>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</si>
  <si>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</si>
  <si>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</si>
  <si>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</si>
  <si>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</si>
  <si>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</si>
  <si>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</si>
  <si>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</si>
  <si>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</si>
  <si>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</si>
  <si>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</si>
  <si>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</si>
  <si>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</si>
  <si>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</si>
  <si>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</si>
  <si>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</si>
  <si>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</si>
  <si>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</si>
  <si>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</si>
  <si>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</si>
  <si>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</si>
  <si>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</si>
  <si>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</si>
  <si>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</si>
  <si>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</si>
  <si>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</si>
  <si>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</si>
  <si>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</si>
  <si>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</si>
  <si>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</si>
  <si>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</si>
  <si>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</si>
  <si>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</si>
  <si>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</si>
  <si>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</si>
  <si>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</si>
  <si>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</si>
  <si>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</si>
  <si>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</si>
  <si>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</si>
  <si>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</si>
  <si>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</si>
  <si>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</si>
  <si>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</si>
  <si>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</si>
  <si>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</si>
  <si>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</si>
  <si>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</si>
  <si>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</si>
  <si>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</si>
  <si>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</si>
  <si>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</si>
  <si>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</si>
  <si>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</si>
  <si>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</si>
  <si>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</si>
  <si>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</si>
  <si>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</si>
  <si>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</si>
  <si>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</si>
  <si>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</si>
  <si>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</si>
  <si>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</si>
  <si>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</si>
  <si>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</si>
  <si>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</si>
  <si>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</si>
  <si>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</si>
  <si>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</si>
  <si>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</si>
  <si>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</si>
  <si>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</si>
  <si>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</si>
  <si>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</si>
  <si>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</si>
  <si>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</si>
  <si>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</si>
  <si>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</si>
  <si>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</si>
  <si>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</si>
  <si>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</si>
  <si>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</si>
  <si>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</si>
  <si>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</si>
  <si>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</si>
  <si>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</si>
  <si>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</si>
  <si>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</si>
  <si>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</si>
  <si>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</si>
  <si>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</si>
  <si>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</si>
  <si>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</si>
  <si>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</si>
  <si>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</si>
  <si>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</si>
  <si>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</si>
  <si>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</si>
  <si>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</si>
  <si>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</si>
  <si>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</si>
  <si>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</si>
  <si>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</si>
  <si>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</si>
  <si>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</si>
  <si>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</si>
  <si>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</si>
  <si>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</si>
  <si>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</si>
  <si>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</si>
  <si>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</si>
  <si>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</si>
  <si>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</si>
  <si>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</si>
  <si>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</si>
  <si>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</si>
  <si>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</si>
  <si>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</si>
  <si>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</si>
  <si>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</si>
  <si>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</si>
  <si>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</si>
  <si>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</si>
  <si>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</si>
  <si>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</si>
  <si>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</si>
  <si>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</si>
  <si>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</si>
  <si>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</si>
  <si>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</si>
  <si>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</si>
  <si>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</si>
  <si>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</si>
  <si>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</si>
  <si>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</si>
  <si>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</si>
  <si>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</si>
  <si>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</si>
  <si>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</si>
  <si>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</si>
  <si>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</si>
  <si>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</si>
  <si>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</si>
  <si>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</si>
  <si>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</si>
  <si>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</si>
  <si>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</si>
  <si>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</si>
  <si>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</si>
  <si>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</si>
  <si>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</si>
  <si>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</si>
  <si>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</si>
  <si>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</si>
  <si>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</si>
  <si>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</si>
  <si>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</si>
  <si>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</si>
  <si>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</si>
  <si>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</si>
  <si>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</si>
  <si>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</si>
  <si>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</si>
  <si>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</si>
  <si>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</si>
  <si>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</si>
  <si>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</si>
  <si>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</si>
  <si>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</si>
  <si>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</si>
  <si>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</si>
  <si>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</si>
  <si>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</si>
  <si>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</si>
  <si>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</si>
  <si>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</si>
  <si>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</si>
  <si>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</si>
  <si>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</si>
  <si>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</si>
  <si>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</si>
  <si>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</si>
  <si>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</si>
  <si>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</si>
  <si>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</si>
  <si>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</si>
  <si>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</si>
  <si>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</si>
  <si>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</si>
  <si>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</si>
  <si>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</si>
  <si>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</si>
  <si>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</si>
  <si>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</si>
  <si>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</si>
  <si>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</si>
  <si>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</si>
  <si>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</si>
  <si>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</si>
  <si>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</si>
  <si>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</si>
  <si>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</si>
  <si>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</si>
  <si>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</si>
  <si>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</si>
  <si>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</si>
  <si>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</si>
  <si>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</si>
  <si>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</si>
  <si>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</si>
  <si>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</si>
  <si>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</si>
  <si>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</si>
  <si>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</si>
  <si>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</si>
  <si>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</si>
  <si>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</si>
  <si>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</si>
  <si>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</si>
  <si>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</si>
  <si>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</si>
  <si>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</si>
  <si>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</si>
  <si>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</si>
  <si>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</si>
  <si>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</si>
  <si>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</si>
  <si>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</si>
  <si>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</si>
  <si>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</si>
  <si>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</si>
  <si>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</si>
  <si>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</si>
  <si>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</si>
  <si>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</si>
  <si>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</si>
  <si>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</si>
  <si>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</si>
  <si>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</si>
  <si>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</si>
  <si>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</si>
  <si>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</si>
  <si>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</si>
  <si>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</si>
  <si>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</si>
  <si>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</si>
  <si>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</si>
  <si>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</si>
  <si>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</si>
  <si>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</si>
  <si>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</si>
  <si>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</si>
  <si>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</si>
  <si>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</si>
  <si>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</si>
  <si>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</si>
  <si>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</si>
  <si>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</si>
  <si>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</si>
  <si>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</si>
  <si>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</si>
  <si>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</si>
  <si>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</si>
  <si>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</si>
  <si>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</si>
  <si>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</si>
  <si>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</si>
  <si>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</si>
  <si>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</si>
  <si>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</si>
  <si>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</si>
  <si>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</si>
  <si>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</si>
  <si>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</si>
  <si>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</si>
  <si>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</si>
  <si>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</si>
  <si>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</si>
  <si>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</si>
  <si>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</si>
  <si>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</si>
  <si>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</si>
  <si>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</si>
  <si>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</si>
  <si>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</si>
  <si>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</si>
  <si>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</si>
  <si>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</si>
  <si>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</si>
  <si>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</si>
  <si>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</si>
  <si>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</si>
  <si>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</si>
  <si>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</si>
  <si>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</si>
  <si>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</si>
  <si>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</si>
  <si>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</si>
  <si>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</si>
  <si>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</si>
  <si>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</si>
  <si>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</si>
  <si>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</si>
  <si>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</si>
  <si>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</si>
  <si>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</si>
  <si>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</si>
  <si>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</si>
  <si>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</si>
  <si>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</si>
  <si>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</si>
  <si>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</si>
  <si>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</si>
  <si>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</si>
  <si>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</si>
  <si>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</si>
  <si>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</si>
  <si>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</si>
  <si>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</si>
  <si>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</si>
  <si>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</si>
  <si>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</si>
  <si>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</si>
  <si>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</si>
  <si>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</si>
  <si>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</si>
  <si>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</si>
  <si>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</si>
  <si>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</si>
  <si>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</si>
  <si>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</si>
  <si>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</si>
  <si>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</si>
  <si>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</si>
  <si>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</si>
  <si>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</si>
  <si>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</si>
  <si>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</si>
  <si>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</si>
  <si>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</si>
  <si>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</si>
  <si>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</si>
  <si>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</si>
  <si>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</si>
  <si>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</si>
  <si>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</si>
  <si>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</si>
  <si>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</si>
  <si>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</si>
  <si>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</si>
  <si>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</si>
  <si>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</si>
  <si>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</si>
  <si>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</si>
  <si>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</si>
  <si>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</si>
  <si>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</si>
  <si>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</si>
  <si>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</si>
  <si>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</si>
  <si>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</si>
  <si>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</si>
  <si>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</si>
  <si>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</si>
  <si>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</si>
  <si>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</si>
  <si>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</si>
  <si>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</si>
  <si>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</si>
  <si>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</si>
  <si>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</si>
  <si>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</si>
  <si>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</si>
  <si>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</si>
  <si>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</si>
  <si>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</si>
  <si>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</si>
  <si>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</si>
  <si>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</si>
  <si>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</si>
  <si>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</si>
  <si>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</si>
  <si>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</si>
  <si>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</si>
  <si>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</si>
  <si>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</si>
  <si>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</si>
  <si>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</si>
  <si>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</si>
  <si>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</si>
  <si>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</si>
  <si>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</si>
  <si>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</si>
  <si>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</si>
  <si>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</si>
  <si>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</si>
  <si>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</si>
  <si>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</si>
  <si>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</si>
  <si>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</si>
  <si>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</si>
  <si>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</si>
  <si>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</si>
  <si>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</si>
  <si>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</si>
  <si>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</si>
  <si>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</si>
  <si>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</si>
  <si>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</si>
  <si>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</si>
  <si>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</si>
  <si>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</si>
  <si>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</si>
  <si>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</si>
  <si>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</si>
  <si>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</si>
  <si>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</si>
  <si>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</si>
  <si>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</si>
  <si>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</si>
  <si>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</si>
  <si>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</si>
  <si>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</si>
  <si>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</si>
  <si>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</si>
  <si>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</si>
  <si>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</si>
  <si>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</si>
  <si>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</si>
  <si>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</si>
  <si>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</si>
  <si>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</si>
  <si>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</si>
  <si>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</si>
  <si>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</si>
  <si>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</si>
  <si>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</si>
  <si>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</si>
  <si>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</si>
  <si>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</si>
  <si>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</si>
  <si>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</si>
  <si>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</si>
  <si>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</si>
  <si>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</si>
  <si>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</si>
  <si>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</si>
  <si>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</si>
  <si>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</si>
  <si>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</si>
  <si>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</si>
  <si>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</si>
  <si>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</si>
  <si>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</si>
  <si>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</si>
  <si>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</si>
  <si>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</si>
  <si>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</si>
  <si>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</si>
  <si>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</si>
  <si>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</si>
  <si>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</si>
  <si>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</si>
  <si>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</si>
  <si>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</si>
  <si>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</si>
  <si>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</si>
  <si>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</si>
  <si>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</si>
  <si>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</si>
  <si>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</si>
  <si>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</si>
  <si>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</si>
  <si>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</si>
  <si>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</si>
  <si>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</si>
  <si>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</si>
  <si>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</si>
  <si>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</si>
  <si>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</si>
  <si>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</si>
  <si>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</si>
  <si>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</si>
  <si>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</si>
  <si>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</si>
  <si>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</si>
  <si>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</si>
  <si>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</si>
  <si>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</si>
  <si>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</si>
  <si>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</si>
  <si>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</si>
  <si>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</si>
  <si>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</si>
  <si>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</si>
  <si>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</si>
  <si>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</si>
  <si>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</si>
  <si>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</si>
  <si>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</si>
  <si>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</si>
  <si>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</si>
  <si>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</si>
  <si>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</si>
  <si>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</si>
  <si>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</si>
  <si>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</si>
  <si>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</si>
  <si>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</si>
  <si>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</si>
  <si>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</si>
  <si>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</si>
  <si>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</si>
  <si>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</si>
  <si>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</si>
  <si>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</si>
  <si>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</si>
  <si>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</si>
  <si>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</si>
  <si>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</si>
  <si>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</si>
  <si>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</si>
  <si>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</si>
  <si>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</si>
  <si>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</si>
  <si>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</si>
  <si>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</si>
  <si>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</si>
  <si>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</si>
  <si>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</si>
  <si>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</si>
  <si>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</si>
  <si>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</si>
  <si>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</si>
  <si>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</si>
  <si>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</si>
  <si>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</si>
  <si>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</si>
  <si>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</si>
  <si>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</si>
  <si>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</si>
  <si>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</si>
  <si>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</si>
  <si>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</si>
  <si>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</si>
  <si>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</si>
  <si>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</si>
  <si>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</si>
  <si>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</si>
  <si>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</si>
  <si>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</si>
  <si>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</si>
  <si>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</si>
  <si>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</si>
  <si>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</si>
  <si>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</si>
  <si>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</si>
  <si>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</si>
  <si>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</si>
  <si>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</si>
  <si>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</si>
  <si>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</si>
  <si>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</si>
  <si>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</si>
  <si>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</si>
  <si>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</si>
  <si>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</si>
  <si>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</si>
  <si>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</si>
  <si>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</si>
  <si>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</si>
  <si>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</si>
  <si>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</si>
  <si>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</si>
  <si>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</si>
  <si>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</si>
  <si>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</si>
  <si>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</si>
  <si>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</si>
  <si>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</si>
  <si>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</si>
  <si>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</si>
  <si>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</si>
  <si>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</si>
  <si>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</si>
  <si>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</si>
  <si>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</si>
  <si>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</si>
  <si>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</si>
  <si>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</si>
  <si>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</si>
  <si>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</si>
  <si>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</si>
  <si>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</si>
  <si>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</si>
  <si>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</si>
  <si>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</si>
  <si>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</si>
  <si>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</si>
  <si>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</si>
  <si>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</si>
  <si>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</si>
  <si>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</si>
  <si>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</si>
  <si>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</si>
  <si>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</si>
  <si>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</si>
  <si>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</si>
  <si>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</si>
  <si>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</si>
  <si>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</si>
  <si>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</si>
  <si>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</si>
  <si>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</si>
  <si>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</si>
  <si>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</si>
  <si>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</si>
  <si>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</si>
  <si>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</si>
  <si>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</si>
  <si>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</si>
  <si>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</si>
  <si>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</si>
  <si>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</si>
  <si>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</si>
  <si>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</si>
  <si>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</si>
  <si>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</si>
  <si>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</si>
  <si>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</si>
  <si>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</si>
  <si>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</si>
  <si>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</si>
  <si>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</si>
  <si>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</si>
  <si>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</si>
  <si>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</si>
  <si>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</si>
  <si>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</si>
  <si>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</si>
  <si>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</si>
  <si>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</si>
  <si>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</si>
  <si>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</si>
  <si>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</si>
  <si>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</si>
  <si>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</si>
  <si>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</si>
  <si>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</si>
  <si>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</si>
  <si>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</si>
  <si>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</si>
  <si>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</si>
  <si>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</si>
  <si>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</si>
  <si>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</si>
  <si>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</si>
  <si>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</si>
  <si>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</si>
  <si>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</si>
  <si>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</si>
  <si>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</si>
  <si>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</si>
  <si>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</si>
  <si>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</si>
  <si>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</si>
  <si>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</si>
  <si>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</si>
  <si>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</si>
  <si>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</si>
  <si>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</si>
  <si>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</si>
  <si>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</si>
  <si>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</si>
  <si>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</si>
  <si>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</si>
  <si>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</si>
  <si>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</si>
  <si>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</si>
  <si>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</si>
  <si>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</si>
  <si>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</si>
  <si>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</si>
  <si>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</si>
  <si>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</si>
  <si>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</si>
  <si>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</si>
  <si>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</si>
  <si>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</si>
  <si>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</si>
  <si>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</si>
  <si>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</si>
  <si>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</si>
  <si>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</si>
  <si>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</si>
  <si>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</si>
  <si>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</si>
  <si>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</si>
  <si>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</si>
  <si>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</si>
  <si>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</si>
  <si>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</si>
  <si>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</si>
  <si>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</si>
  <si>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</si>
  <si>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</si>
  <si>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</si>
  <si>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</si>
  <si>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</si>
  <si>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</si>
  <si>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</si>
  <si>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</si>
  <si>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</si>
  <si>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</si>
  <si>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</si>
  <si>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</si>
  <si>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</si>
  <si>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</si>
  <si>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</si>
  <si>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</si>
  <si>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</si>
  <si>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</si>
  <si>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</si>
  <si>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</si>
  <si>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</si>
  <si>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</si>
  <si>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</si>
  <si>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</si>
  <si>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</si>
  <si>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</si>
  <si>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</si>
  <si>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</si>
  <si>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</si>
  <si>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</si>
  <si>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</si>
  <si>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</si>
  <si>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</si>
  <si>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</si>
  <si>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</si>
  <si>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</si>
  <si>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</si>
  <si>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</si>
  <si>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</si>
  <si>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</si>
  <si>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</si>
  <si>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</si>
  <si>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</si>
  <si>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</si>
  <si>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</si>
  <si>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</si>
  <si>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</si>
  <si>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</si>
  <si>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</si>
  <si>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</si>
  <si>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</si>
  <si>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</si>
  <si>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</si>
  <si>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</si>
  <si>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</si>
  <si>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</si>
  <si>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</si>
  <si>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</si>
  <si>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</si>
  <si>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</si>
  <si>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</si>
  <si>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</si>
  <si>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</si>
  <si>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</si>
  <si>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</si>
  <si>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</si>
  <si>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</si>
  <si>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</si>
  <si>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</si>
  <si>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</si>
  <si>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</si>
  <si>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</si>
  <si>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</si>
  <si>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</si>
  <si>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</si>
  <si>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</si>
  <si>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</si>
  <si>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</si>
  <si>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</si>
  <si>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</si>
  <si>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</si>
  <si>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</si>
  <si>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</si>
  <si>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</si>
  <si>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</si>
  <si>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</si>
  <si>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</si>
  <si>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</si>
  <si>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</si>
  <si>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</si>
  <si>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</si>
  <si>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</si>
  <si>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</si>
  <si>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</si>
  <si>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</si>
  <si>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</si>
  <si>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</si>
  <si>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</si>
  <si>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</si>
  <si>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</si>
  <si>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</si>
  <si>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</si>
  <si>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</si>
  <si>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</si>
  <si>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</si>
  <si>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</si>
  <si>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</si>
  <si>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</si>
  <si>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</si>
  <si>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</si>
  <si>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</si>
  <si>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</si>
  <si>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</si>
  <si>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</si>
  <si>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</si>
  <si>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</si>
  <si>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</si>
  <si>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</si>
  <si>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</si>
  <si>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</si>
  <si>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</si>
  <si>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</si>
  <si>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</si>
  <si>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</si>
  <si>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</si>
  <si>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</si>
  <si>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</si>
  <si>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</si>
  <si>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</si>
  <si>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</si>
  <si>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</si>
  <si>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</si>
  <si>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</si>
  <si>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</si>
  <si>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</si>
  <si>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</si>
  <si>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</si>
  <si>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</si>
  <si>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</si>
  <si>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</si>
  <si>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</si>
  <si>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</si>
  <si>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</si>
  <si>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</si>
  <si>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</si>
  <si>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</si>
  <si>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</si>
  <si>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</si>
  <si>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</si>
  <si>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</si>
  <si>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</si>
  <si>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</si>
  <si>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</si>
  <si>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</si>
  <si>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</si>
  <si>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</si>
  <si>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</si>
  <si>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</si>
  <si>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</si>
  <si>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</si>
  <si>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</si>
  <si>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</si>
  <si>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</si>
  <si>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</si>
  <si>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</si>
  <si>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</si>
  <si>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</si>
  <si>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</si>
  <si>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</si>
  <si>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</si>
  <si>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</si>
  <si>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</si>
  <si>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</si>
  <si>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</si>
  <si>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</si>
  <si>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</si>
  <si>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</si>
  <si>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</si>
  <si>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</si>
  <si>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</si>
  <si>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</si>
  <si>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</si>
  <si>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</si>
  <si>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</si>
  <si>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</si>
  <si>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</si>
  <si>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</si>
  <si>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</si>
  <si>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</si>
  <si>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</si>
  <si>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</si>
  <si>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</si>
  <si>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</si>
  <si>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</si>
  <si>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</si>
  <si>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</si>
  <si>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</si>
  <si>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</si>
  <si>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</si>
  <si>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</si>
  <si>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</si>
  <si>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</si>
  <si>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</si>
  <si>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</si>
  <si>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</si>
  <si>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</si>
  <si>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</si>
  <si>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</si>
  <si>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</si>
  <si>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</si>
  <si>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</si>
  <si>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</si>
  <si>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</si>
  <si>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</si>
  <si>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</si>
  <si>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</si>
  <si>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</si>
  <si>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</si>
  <si>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</si>
  <si>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</si>
  <si>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</si>
  <si>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</si>
  <si>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</si>
  <si>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</si>
  <si>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</si>
  <si>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</si>
  <si>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</si>
  <si>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</si>
  <si>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</si>
  <si>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</si>
  <si>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</si>
  <si>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</si>
  <si>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</si>
  <si>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</si>
  <si>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</si>
  <si>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</si>
  <si>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</si>
  <si>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</si>
  <si>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</si>
  <si>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</si>
  <si>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</si>
  <si>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</si>
  <si>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</si>
  <si>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</si>
  <si>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</si>
  <si>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</si>
  <si>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</si>
  <si>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</si>
  <si>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</si>
  <si>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</si>
  <si>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</si>
  <si>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</si>
  <si>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</si>
  <si>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</si>
  <si>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</si>
  <si>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</si>
  <si>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</si>
  <si>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</si>
  <si>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</si>
  <si>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</si>
  <si>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</si>
  <si>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</si>
  <si>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</si>
  <si>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</si>
  <si>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</si>
  <si>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</si>
  <si>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</si>
  <si>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</si>
  <si>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</si>
  <si>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</si>
  <si>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</si>
  <si>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</si>
  <si>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</si>
  <si>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</si>
  <si>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</si>
  <si>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</si>
  <si>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</si>
  <si>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</si>
  <si>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</si>
  <si>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</si>
  <si>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</si>
  <si>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</si>
  <si>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</si>
  <si>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</si>
  <si>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</si>
  <si>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</si>
  <si>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</si>
  <si>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</si>
  <si>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</si>
  <si>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</si>
  <si>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</si>
  <si>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</si>
  <si>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</si>
  <si>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</si>
  <si>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</si>
  <si>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</si>
  <si>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</si>
  <si>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</si>
  <si>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</si>
  <si>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</si>
  <si>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</si>
  <si>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</si>
  <si>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</si>
  <si>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</si>
  <si>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</si>
  <si>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</si>
  <si>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</si>
  <si>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</si>
  <si>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</si>
  <si>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</si>
  <si>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</si>
  <si>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</si>
  <si>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</si>
  <si>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</si>
  <si>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</si>
  <si>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</si>
  <si>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</si>
  <si>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</si>
  <si>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</si>
  <si>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</si>
  <si>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</si>
  <si>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</si>
  <si>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</si>
  <si>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</si>
  <si>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</si>
  <si>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</si>
  <si>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</si>
  <si>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</si>
  <si>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</si>
  <si>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</si>
  <si>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</si>
  <si>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</si>
  <si>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</si>
  <si>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</si>
  <si>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</si>
  <si>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</si>
  <si>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</si>
  <si>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</si>
  <si>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</si>
  <si>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</si>
  <si>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</si>
  <si>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</si>
  <si>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</si>
  <si>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</si>
  <si>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</si>
  <si>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</si>
  <si>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</si>
  <si>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</si>
  <si>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</si>
  <si>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</si>
  <si>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</si>
  <si>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</si>
  <si>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</si>
  <si>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</si>
  <si>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</si>
  <si>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</si>
  <si>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</si>
  <si>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</si>
  <si>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</si>
  <si>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</si>
  <si>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</si>
  <si>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</si>
  <si>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</si>
  <si>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</si>
  <si>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</si>
  <si>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</si>
  <si>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</si>
  <si>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</si>
  <si>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</si>
  <si>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</si>
  <si>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</si>
  <si>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</si>
  <si>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</si>
  <si>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</si>
  <si>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</si>
  <si>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</si>
  <si>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</si>
  <si>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</si>
  <si>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</si>
  <si>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</si>
  <si>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</si>
  <si>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</si>
  <si>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</si>
  <si>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</si>
  <si>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</si>
  <si>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</si>
  <si>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</si>
  <si>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</si>
  <si>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</si>
  <si>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</si>
  <si>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</si>
  <si>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</si>
  <si>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</si>
  <si>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</si>
  <si>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</si>
  <si>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</si>
  <si>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</si>
  <si>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</si>
  <si>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</si>
  <si>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</si>
  <si>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</si>
  <si>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</si>
  <si>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</si>
  <si>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</si>
  <si>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</si>
  <si>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</si>
  <si>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</si>
  <si>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</si>
  <si>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</si>
  <si>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</si>
  <si>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</si>
  <si>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</si>
  <si>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</si>
  <si>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</si>
  <si>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</si>
  <si>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</si>
  <si>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</si>
  <si>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</si>
  <si>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</si>
  <si>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</si>
  <si>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</si>
  <si>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</si>
  <si>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</si>
  <si>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</si>
  <si>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</si>
  <si>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</si>
  <si>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</si>
  <si>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</si>
  <si>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</si>
  <si>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</si>
  <si>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</si>
  <si>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</si>
  <si>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</si>
  <si>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</si>
  <si>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</si>
  <si>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</si>
  <si>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</si>
  <si>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</si>
  <si>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</si>
  <si>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</si>
  <si>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</si>
  <si>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</si>
  <si>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</si>
  <si>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</si>
  <si>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</si>
  <si>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</si>
  <si>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</si>
  <si>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</si>
  <si>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</si>
  <si>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</si>
  <si>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</si>
  <si>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</si>
  <si>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</si>
  <si>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</si>
  <si>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</si>
  <si>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</si>
  <si>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</si>
  <si>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</si>
  <si>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</si>
  <si>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</si>
  <si>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</si>
  <si>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</si>
  <si>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</si>
  <si>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</si>
  <si>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</si>
  <si>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</si>
  <si>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</si>
  <si>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</si>
  <si>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</si>
  <si>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</si>
  <si>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</si>
  <si>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</si>
  <si>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</si>
  <si>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</si>
  <si>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</si>
  <si>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</si>
  <si>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</si>
  <si>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</si>
  <si>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</si>
  <si>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</si>
  <si>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</si>
  <si>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</si>
  <si>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</si>
  <si>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</si>
  <si>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</si>
  <si>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</si>
  <si>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</si>
  <si>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</si>
  <si>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</si>
  <si>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</si>
  <si>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</si>
  <si>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</si>
  <si>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</si>
  <si>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</si>
  <si>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</si>
  <si>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</si>
  <si>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</si>
  <si>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</si>
  <si>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</si>
  <si>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</si>
  <si>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</si>
  <si>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</si>
  <si>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</si>
  <si>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</si>
  <si>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</si>
  <si>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</si>
  <si>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</si>
  <si>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</si>
  <si>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</si>
  <si>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</si>
  <si>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</si>
  <si>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</si>
  <si>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</si>
  <si>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</si>
  <si>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</si>
  <si>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</si>
  <si>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</si>
  <si>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</si>
  <si>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</si>
  <si>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</si>
  <si>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</si>
  <si>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</si>
  <si>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</si>
  <si>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</si>
  <si>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</si>
  <si>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</si>
  <si>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</si>
  <si>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</si>
  <si>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</si>
  <si>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</si>
  <si>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</si>
  <si>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</si>
  <si>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</si>
  <si>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</si>
  <si>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</si>
  <si>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</si>
  <si>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</si>
  <si>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</si>
  <si>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</si>
  <si>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</si>
  <si>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</si>
  <si>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</si>
  <si>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</si>
  <si>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</si>
  <si>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</si>
  <si>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</si>
  <si>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</si>
  <si>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</si>
  <si>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</si>
  <si>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</si>
  <si>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</si>
  <si>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</si>
  <si>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</si>
  <si>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</si>
  <si>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</si>
  <si>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</si>
  <si>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</si>
  <si>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</si>
  <si>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</si>
  <si>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</si>
  <si>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</si>
  <si>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</si>
  <si>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</si>
  <si>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</si>
  <si>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</si>
  <si>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</si>
  <si>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</si>
  <si>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</si>
  <si>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</si>
  <si>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</si>
  <si>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</si>
  <si>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</si>
  <si>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</si>
  <si>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</si>
  <si>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</si>
  <si>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</si>
  <si>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</si>
  <si>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</si>
  <si>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</si>
  <si>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</si>
  <si>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</si>
  <si>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</si>
  <si>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</si>
  <si>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</si>
  <si>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</si>
  <si>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</si>
  <si>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</si>
  <si>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</si>
  <si>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</si>
  <si>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</si>
  <si>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</si>
  <si>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</si>
  <si>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</si>
  <si>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</si>
  <si>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</si>
  <si>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</si>
  <si>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</si>
  <si>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</si>
  <si>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</si>
  <si>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</si>
  <si>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</si>
  <si>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</si>
  <si>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</si>
  <si>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</si>
  <si>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</si>
  <si>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</si>
  <si>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</si>
  <si>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</si>
  <si>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</si>
  <si>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</si>
  <si>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</si>
  <si>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</si>
  <si>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</si>
  <si>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</si>
  <si>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</si>
  <si>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</si>
  <si>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</si>
  <si>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</si>
  <si>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</si>
  <si>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</si>
  <si>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</si>
  <si>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</si>
  <si>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</si>
  <si>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</si>
  <si>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</si>
  <si>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</si>
  <si>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</si>
  <si>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</si>
  <si>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</si>
  <si>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</si>
  <si>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</si>
  <si>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</si>
  <si>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</si>
  <si>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</si>
  <si>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</si>
  <si>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</si>
  <si>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</si>
  <si>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</si>
  <si>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</si>
  <si>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</si>
  <si>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</si>
  <si>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</si>
  <si>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</si>
  <si>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</si>
  <si>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</si>
  <si>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</si>
  <si>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</si>
  <si>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</si>
  <si>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</si>
  <si>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</si>
  <si>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</si>
  <si>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</si>
  <si>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</si>
  <si>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</si>
  <si>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</si>
  <si>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</si>
  <si>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</si>
  <si>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</si>
  <si>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</si>
  <si>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</si>
  <si>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</si>
  <si>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</si>
  <si>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</si>
  <si>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</si>
  <si>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</si>
  <si>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</si>
  <si>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</si>
  <si>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</si>
  <si>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</si>
  <si>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</si>
  <si>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</si>
  <si>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</si>
  <si>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</si>
  <si>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</si>
  <si>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</si>
  <si>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</si>
  <si>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</si>
  <si>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</si>
  <si>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</si>
  <si>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</si>
  <si>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</si>
  <si>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</si>
  <si>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</si>
  <si>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</si>
  <si>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</si>
  <si>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</si>
  <si>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</si>
  <si>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</si>
  <si>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</si>
  <si>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</si>
  <si>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</si>
  <si>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</si>
  <si>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</si>
  <si>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</si>
  <si>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</si>
  <si>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</si>
  <si>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</si>
  <si>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</si>
  <si>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</si>
  <si>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</si>
  <si>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</si>
  <si>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</si>
  <si>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</si>
  <si>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</si>
  <si>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</si>
  <si>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</si>
  <si>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</si>
  <si>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</si>
  <si>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</si>
  <si>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</si>
  <si>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</si>
  <si>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</si>
  <si>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</si>
  <si>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</si>
  <si>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</si>
  <si>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</si>
  <si>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</si>
  <si>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</si>
  <si>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</si>
  <si>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</si>
  <si>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</si>
  <si>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</si>
  <si>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</si>
  <si>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</si>
  <si>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</si>
  <si>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</si>
  <si>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</si>
  <si>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</si>
  <si>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</si>
  <si>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</si>
  <si>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</si>
  <si>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</si>
  <si>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</si>
  <si>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</si>
  <si>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</si>
  <si>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</si>
  <si>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</si>
  <si>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</si>
  <si>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</si>
  <si>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</si>
  <si>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</si>
  <si>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</si>
  <si>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</si>
  <si>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</si>
  <si>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</si>
  <si>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</si>
  <si>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</si>
  <si>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</si>
  <si>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</si>
  <si>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</si>
  <si>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</si>
  <si>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</si>
  <si>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</si>
  <si>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</si>
  <si>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</si>
  <si>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</si>
  <si>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</si>
  <si>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</si>
  <si>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</si>
  <si>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</si>
  <si>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</si>
  <si>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</si>
  <si>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</si>
  <si>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</si>
  <si>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</si>
  <si>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</si>
  <si>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</si>
  <si>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</si>
  <si>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</si>
  <si>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</si>
  <si>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</si>
  <si>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</si>
  <si>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</si>
  <si>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</si>
  <si>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</si>
  <si>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</si>
  <si>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</si>
  <si>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</si>
  <si>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</si>
  <si>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</si>
  <si>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</si>
  <si>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</si>
  <si>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</si>
  <si>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</si>
  <si>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</si>
  <si>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</si>
  <si>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</si>
  <si>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</si>
  <si>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</si>
  <si>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</si>
  <si>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</si>
  <si>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</si>
  <si>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</si>
  <si>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</si>
  <si>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</si>
  <si>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</si>
  <si>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</si>
  <si>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</si>
  <si>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</si>
  <si>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</si>
  <si>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</si>
  <si>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</si>
  <si>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</si>
  <si>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</si>
  <si>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</si>
  <si>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</si>
  <si>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</si>
  <si>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</si>
  <si>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</si>
  <si>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</si>
  <si>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</si>
  <si>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</si>
  <si>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</si>
  <si>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</si>
  <si>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</si>
  <si>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</si>
  <si>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</si>
  <si>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</si>
  <si>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</si>
  <si>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</si>
  <si>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</si>
  <si>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</si>
  <si>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</si>
  <si>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</si>
  <si>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</si>
  <si>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</si>
  <si>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</si>
  <si>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</si>
  <si>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</si>
  <si>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</si>
  <si>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</si>
  <si>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</si>
  <si>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</si>
  <si>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</si>
  <si>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</si>
  <si>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</si>
  <si>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</si>
  <si>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</si>
  <si>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</si>
  <si>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</si>
  <si>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</si>
  <si>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</si>
  <si>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</si>
  <si>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</si>
  <si>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</si>
  <si>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</si>
  <si>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</si>
  <si>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</si>
  <si>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</si>
  <si>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</si>
  <si>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</si>
  <si>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</si>
  <si>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</si>
  <si>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</si>
  <si>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</si>
  <si>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</si>
  <si>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</si>
  <si>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</si>
  <si>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</si>
  <si>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</si>
  <si>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</si>
  <si>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</si>
  <si>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</si>
  <si>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</si>
  <si>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</si>
  <si>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</si>
  <si>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</si>
  <si>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</si>
  <si>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</si>
  <si>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</si>
  <si>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</si>
  <si>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</si>
  <si>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</si>
  <si>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</si>
  <si>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</si>
  <si>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</si>
  <si>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</si>
  <si>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</si>
  <si>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</si>
  <si>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</si>
  <si>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</si>
  <si>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</si>
  <si>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</si>
  <si>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</si>
  <si>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</si>
  <si>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</si>
  <si>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</si>
  <si>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</si>
  <si>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</si>
  <si>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</si>
  <si>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</si>
  <si>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</si>
  <si>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</si>
  <si>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</si>
  <si>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</si>
  <si>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</si>
  <si>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</si>
  <si>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</si>
  <si>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</si>
  <si>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</si>
  <si>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</si>
  <si>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</si>
  <si>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</si>
  <si>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</si>
  <si>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</si>
  <si>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</si>
  <si>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</si>
  <si>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</si>
  <si>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</si>
  <si>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</si>
  <si>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</si>
  <si>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</si>
  <si>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</si>
  <si>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</si>
  <si>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</si>
  <si>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</si>
  <si>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</si>
  <si>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</si>
  <si>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</si>
  <si>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</si>
  <si>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</si>
  <si>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</si>
  <si>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</si>
  <si>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</si>
  <si>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</si>
  <si>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</si>
  <si>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</si>
  <si>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</si>
  <si>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</si>
  <si>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</si>
  <si>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</si>
  <si>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</si>
  <si>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</si>
  <si>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</si>
  <si>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</si>
  <si>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</si>
  <si>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</si>
  <si>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</si>
  <si>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</si>
  <si>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</si>
  <si>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</si>
  <si>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</si>
  <si>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</si>
  <si>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</si>
  <si>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</si>
  <si>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</si>
  <si>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</si>
  <si>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</si>
  <si>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</si>
  <si>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</si>
  <si>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</si>
  <si>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</si>
  <si>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</si>
  <si>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</si>
  <si>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</si>
  <si>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</si>
  <si>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</si>
  <si>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</si>
  <si>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</si>
  <si>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</si>
  <si>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</si>
  <si>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</si>
  <si>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</si>
  <si>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</si>
  <si>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</si>
  <si>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</si>
  <si>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</si>
  <si>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</si>
  <si>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</si>
  <si>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</si>
  <si>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</si>
  <si>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</si>
  <si>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</si>
  <si>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</si>
  <si>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</si>
  <si>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</si>
  <si>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</si>
  <si>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</si>
  <si>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</si>
  <si>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</si>
  <si>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</si>
  <si>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</si>
  <si>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</si>
  <si>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</si>
  <si>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</si>
  <si>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</si>
  <si>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</si>
  <si>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</si>
  <si>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</si>
  <si>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</si>
  <si>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</si>
  <si>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</si>
  <si>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</si>
  <si>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</si>
  <si>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</si>
  <si>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</si>
  <si>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</si>
  <si>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</si>
  <si>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</si>
  <si>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</si>
  <si>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</si>
  <si>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</si>
  <si>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</si>
  <si>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</si>
  <si>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</si>
  <si>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</si>
  <si>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</si>
  <si>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</si>
  <si>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</si>
  <si>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</si>
  <si>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</si>
  <si>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</si>
  <si>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</si>
  <si>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</si>
  <si>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</si>
  <si>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</si>
  <si>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</si>
  <si>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</si>
  <si>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</si>
  <si>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</si>
  <si>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</si>
  <si>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</si>
  <si>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</si>
  <si>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</si>
  <si>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</si>
  <si>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</si>
  <si>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</si>
  <si>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</si>
  <si>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</si>
  <si>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</si>
  <si>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</si>
  <si>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</si>
  <si>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</si>
  <si>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</si>
  <si>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</si>
  <si>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</si>
  <si>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</si>
  <si>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</si>
  <si>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</si>
  <si>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</si>
  <si>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</si>
  <si>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</si>
  <si>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</si>
  <si>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</si>
  <si>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</si>
  <si>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</si>
  <si>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</si>
  <si>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</si>
  <si>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</si>
  <si>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</si>
  <si>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</si>
  <si>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</si>
  <si>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</si>
  <si>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</si>
  <si>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</si>
  <si>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</si>
  <si>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</si>
  <si>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</si>
  <si>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</si>
  <si>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</si>
  <si>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</si>
  <si>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</si>
  <si>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</si>
  <si>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</si>
  <si>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</si>
  <si>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</si>
  <si>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</si>
  <si>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</si>
  <si>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</si>
  <si>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</si>
  <si>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</si>
  <si>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</si>
  <si>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</si>
  <si>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</si>
  <si>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</si>
  <si>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</si>
  <si>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</si>
  <si>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</si>
  <si>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</si>
  <si>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</si>
  <si>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</si>
  <si>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</si>
  <si>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</si>
  <si>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</si>
  <si>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</si>
  <si>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</si>
  <si>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</si>
  <si>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</si>
  <si>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</si>
  <si>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</si>
  <si>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</si>
  <si>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</si>
  <si>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</si>
  <si>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</si>
  <si>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</si>
  <si>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</si>
  <si>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</si>
  <si>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</si>
  <si>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</si>
  <si>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</si>
  <si>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</si>
  <si>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</si>
  <si>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</si>
  <si>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</si>
  <si>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</si>
  <si>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</si>
  <si>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</si>
  <si>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</si>
  <si>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</si>
  <si>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</si>
  <si>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</si>
  <si>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</si>
  <si>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</si>
  <si>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</si>
  <si>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</si>
  <si>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</si>
  <si>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</si>
  <si>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</si>
  <si>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</si>
  <si>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</si>
  <si>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</si>
  <si>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</si>
  <si>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</si>
  <si>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</si>
  <si>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</si>
  <si>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</si>
  <si>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</si>
  <si>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</si>
  <si>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</si>
  <si>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</si>
  <si>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</si>
  <si>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</si>
  <si>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</si>
  <si>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</si>
  <si>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</si>
  <si>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</si>
  <si>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</si>
  <si>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</si>
  <si>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</si>
  <si>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</si>
  <si>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</si>
  <si>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</si>
  <si>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</si>
  <si>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</si>
  <si>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</si>
  <si>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</si>
  <si>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</si>
  <si>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</si>
  <si>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</si>
  <si>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</si>
  <si>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</si>
  <si>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</si>
  <si>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</si>
  <si>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</si>
  <si>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</si>
  <si>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</si>
  <si>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</si>
  <si>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</si>
  <si>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</si>
  <si>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</si>
  <si>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</si>
  <si>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</si>
  <si>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</si>
  <si>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</si>
  <si>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</si>
  <si>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</si>
  <si>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</si>
  <si>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</si>
  <si>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</si>
  <si>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</si>
  <si>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</si>
  <si>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</si>
  <si>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</si>
  <si>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</si>
  <si>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</si>
  <si>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</si>
  <si>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</si>
  <si>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</si>
  <si>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</si>
  <si>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</si>
  <si>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</si>
  <si>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</si>
  <si>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</si>
  <si>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</si>
  <si>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</si>
  <si>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</si>
  <si>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</si>
  <si>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</si>
  <si>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</si>
  <si>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</si>
  <si>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</si>
  <si>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</si>
  <si>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</si>
  <si>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</si>
  <si>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</si>
  <si>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</si>
  <si>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</si>
  <si>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</si>
  <si>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</si>
  <si>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</si>
  <si>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</si>
  <si>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</si>
  <si>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</si>
  <si>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</si>
  <si>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</si>
  <si>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</si>
  <si>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</si>
  <si>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</si>
  <si>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</si>
  <si>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</si>
  <si>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</si>
  <si>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</si>
  <si>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</si>
  <si>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</si>
  <si>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</si>
  <si>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</si>
  <si>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</si>
  <si>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</si>
  <si>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</si>
  <si>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</si>
  <si>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</si>
  <si>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</si>
  <si>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</si>
  <si>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</si>
  <si>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</si>
  <si>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</si>
  <si>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</si>
  <si>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</si>
  <si>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</si>
  <si>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</si>
  <si>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</si>
  <si>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</si>
  <si>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</si>
  <si>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</si>
  <si>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</si>
  <si>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</si>
  <si>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</si>
  <si>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</si>
  <si>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</si>
  <si>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</si>
  <si>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</si>
  <si>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</si>
  <si>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</si>
  <si>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</si>
  <si>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</si>
  <si>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</si>
  <si>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</si>
  <si>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</si>
  <si>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</si>
  <si>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</si>
  <si>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</si>
  <si>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</si>
  <si>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</si>
  <si>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</si>
  <si>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</si>
  <si>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</si>
  <si>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</si>
  <si>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</si>
  <si>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</si>
  <si>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</si>
  <si>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</si>
  <si>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</si>
  <si>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</si>
  <si>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</si>
  <si>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</si>
  <si>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</si>
  <si>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</si>
  <si>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</si>
  <si>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</si>
  <si>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</si>
  <si>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</si>
  <si>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</si>
  <si>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</si>
  <si>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</si>
  <si>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</si>
  <si>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</si>
  <si>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</si>
  <si>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</si>
  <si>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</si>
  <si>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</si>
  <si>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</si>
  <si>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</si>
  <si>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</si>
  <si>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</si>
  <si>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</si>
  <si>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</si>
  <si>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</si>
  <si>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</si>
  <si>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</si>
  <si>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</si>
  <si>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</si>
  <si>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</si>
  <si>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</si>
  <si>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</si>
  <si>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</si>
  <si>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</si>
  <si>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</si>
  <si>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</si>
  <si>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</si>
  <si>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</si>
  <si>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</si>
  <si>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</si>
  <si>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</si>
  <si>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</si>
  <si>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</si>
  <si>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</si>
  <si>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</si>
  <si>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</si>
  <si>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</si>
  <si>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</si>
  <si>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</si>
  <si>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</si>
  <si>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</si>
  <si>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</si>
  <si>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</si>
  <si>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</si>
  <si>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</si>
  <si>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</si>
  <si>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</si>
  <si>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</si>
  <si>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</si>
  <si>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</si>
  <si>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</si>
  <si>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</si>
  <si>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</si>
  <si>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</si>
  <si>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</si>
  <si>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</si>
  <si>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</si>
  <si>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</si>
  <si>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</si>
  <si>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</si>
  <si>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</si>
  <si>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</si>
  <si>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</si>
  <si>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</si>
  <si>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</si>
  <si>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</si>
  <si>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</si>
  <si>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</si>
  <si>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</si>
  <si>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</si>
  <si>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</si>
  <si>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</si>
  <si>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</si>
  <si>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</si>
  <si>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</si>
  <si>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</si>
  <si>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</si>
  <si>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</si>
  <si>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</si>
  <si>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</si>
  <si>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</si>
  <si>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</si>
  <si>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</si>
  <si>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</si>
  <si>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</si>
  <si>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</si>
  <si>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</si>
  <si>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</si>
  <si>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</si>
  <si>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</si>
  <si>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</si>
  <si>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</si>
  <si>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</si>
  <si>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</si>
  <si>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</si>
  <si>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</si>
  <si>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</si>
  <si>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</si>
  <si>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</si>
  <si>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</si>
  <si>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</si>
  <si>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</si>
  <si>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</si>
  <si>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</si>
  <si>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</si>
  <si>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</si>
  <si>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</si>
  <si>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</si>
  <si>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</si>
  <si>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</si>
  <si>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</si>
  <si>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</si>
  <si>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</si>
  <si>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</si>
  <si>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</si>
  <si>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</si>
  <si>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</si>
  <si>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</si>
  <si>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</si>
  <si>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</si>
  <si>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</si>
  <si>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</si>
  <si>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</si>
  <si>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</si>
  <si>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</si>
  <si>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</si>
  <si>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</si>
  <si>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</si>
  <si>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</si>
  <si>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</si>
  <si>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</si>
  <si>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</si>
  <si>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</si>
  <si>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</si>
  <si>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</si>
  <si>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</si>
  <si>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</si>
  <si>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</si>
  <si>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</si>
  <si>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</si>
  <si>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</si>
  <si>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</si>
  <si>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</si>
  <si>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</si>
  <si>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</si>
  <si>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</si>
  <si>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</si>
  <si>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</si>
  <si>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</si>
  <si>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</si>
  <si>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</si>
  <si>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</si>
  <si>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</si>
  <si>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</si>
  <si>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</si>
  <si>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</si>
  <si>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</si>
  <si>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</si>
  <si>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</si>
  <si>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</si>
  <si>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</si>
  <si>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</si>
  <si>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</si>
  <si>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</si>
  <si>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</si>
  <si>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</si>
  <si>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</si>
  <si>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</si>
  <si>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</si>
  <si>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</si>
  <si>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</si>
  <si>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</si>
  <si>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</si>
  <si>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</si>
  <si>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</si>
  <si>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</si>
  <si>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</si>
  <si>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</si>
  <si>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</si>
  <si>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</si>
  <si>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</si>
  <si>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</si>
  <si>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</si>
  <si>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</si>
  <si>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</si>
  <si>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</si>
  <si>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</si>
  <si>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</si>
  <si>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</si>
  <si>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</si>
  <si>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</si>
  <si>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</si>
  <si>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</si>
  <si>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</si>
  <si>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</si>
  <si>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</si>
  <si>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</si>
  <si>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</si>
  <si>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</si>
  <si>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</si>
  <si>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</si>
  <si>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</si>
  <si>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</si>
  <si>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</si>
  <si>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</si>
  <si>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</si>
  <si>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</si>
  <si>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</si>
  <si>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</si>
  <si>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</si>
  <si>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</si>
  <si>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</si>
  <si>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</si>
  <si>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</si>
  <si>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</si>
  <si>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</si>
  <si>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</si>
  <si>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</si>
  <si>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</si>
  <si>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</si>
  <si>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</si>
  <si>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</si>
  <si>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</si>
  <si>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</si>
  <si>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</si>
  <si>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</si>
  <si>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</si>
  <si>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</si>
  <si>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</si>
  <si>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</si>
  <si>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</si>
  <si>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</si>
  <si>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</si>
  <si>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Ақжүнісова  Інкар</t>
  </si>
  <si>
    <t>Аманжолов  Батухан</t>
  </si>
  <si>
    <t>Балтабаева  Малика</t>
  </si>
  <si>
    <t>Медеева  Асылайым</t>
  </si>
  <si>
    <t>Ақжігіт Інжу</t>
  </si>
  <si>
    <t>Амантай  Омар</t>
  </si>
  <si>
    <t>Бейсенбекова   Дарига</t>
  </si>
  <si>
    <t>Бейис  Раяна</t>
  </si>
  <si>
    <t>Сайлауова  Айару</t>
  </si>
  <si>
    <t>Сарсенбай  Ринат</t>
  </si>
  <si>
    <t>Тұмарбек  Айару</t>
  </si>
  <si>
    <t>Еділбай  Раяна</t>
  </si>
  <si>
    <t>Қабылкен  Айгерім</t>
  </si>
  <si>
    <t>Қойшыбай  Анель</t>
  </si>
  <si>
    <t>Марат  Айкөркем</t>
  </si>
  <si>
    <t>Мұратбекұлы Ерсұлтан</t>
  </si>
  <si>
    <t>Мурзабаева  Диляра</t>
  </si>
  <si>
    <t>Нұртайқызы Айзере</t>
  </si>
  <si>
    <t>Оразбек     Гауһар</t>
  </si>
  <si>
    <t>Рысбекова  Аяна</t>
  </si>
  <si>
    <t>Өмір   Байдәулет</t>
  </si>
  <si>
    <t>Серікбек   Айша</t>
  </si>
  <si>
    <t>Түгелбаева  Зере</t>
  </si>
  <si>
    <t>Хамай  Батырбек</t>
  </si>
  <si>
    <t>2023ж</t>
  </si>
  <si>
    <t>даярлық  сынып    Абай атындағы тірек мектебі (РО)КММ   Топар  кенті</t>
  </si>
  <si>
    <t>Абай атындағы тірек мектебі (РО)КММ     Топар кенті</t>
  </si>
  <si>
    <t>мұғалім :Исакова  Қарлығаш Шаймерденовна</t>
  </si>
  <si>
    <t>2022ж</t>
  </si>
  <si>
    <t xml:space="preserve">Бастапқы </t>
  </si>
  <si>
    <t>қыркүйек айы</t>
  </si>
  <si>
    <t>мектепалды даярлық сынып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</si>
</sst>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51" xfId="0" applyFont="1" applyBorder="1" applyAlignment="1">
      <alignment vertical="center" wrapText="1"/>
    </xf>
    <xf numFmtId="0" fontId="0" fillId="0" borderId="51" xfId="0" applyBorder="1"/>
    <xf numFmtId="0" fontId="0" fillId="0" borderId="45" xfId="0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Физикалық қасиеттерді дамыту 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09930008748906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 жас'!$D$42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жас'!$D$43:$D$45</c:f>
              <c:numCache>
                <c:formatCode>General</c:formatCode>
                <c:ptCount val="3"/>
                <c:pt idx="0">
                  <c:v>75.304347826086953</c:v>
                </c:pt>
                <c:pt idx="1">
                  <c:v>24</c:v>
                </c:pt>
                <c:pt idx="2">
                  <c:v>1.0434782608695652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C-449A-B3A7-9C630DCC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487736"/>
        <c:axId val="445490296"/>
        <c:axId val="0"/>
      </c:bar3DChart>
      <c:catAx>
        <c:axId val="4454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90296"/>
        <c:crosses val="autoZero"/>
        <c:auto val="1"/>
        <c:lblAlgn val="ctr"/>
        <c:lblOffset val="100"/>
        <c:noMultiLvlLbl val="0"/>
      </c:catAx>
      <c:valAx>
        <c:axId val="44549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8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Коммуникативтік дағдыларды дамыту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жас'!$B$47:$C$49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жас'!$D$47:$D$49</c:f>
              <c:numCache>
                <c:formatCode>General</c:formatCode>
                <c:ptCount val="3"/>
                <c:pt idx="0">
                  <c:v>59.891304347826107</c:v>
                </c:pt>
                <c:pt idx="1">
                  <c:v>33.420289855072454</c:v>
                </c:pt>
                <c:pt idx="2">
                  <c:v>5.7971014492753623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44C-A7BB-DC97791B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057720"/>
        <c:axId val="512059640"/>
        <c:axId val="0"/>
      </c:bar3DChart>
      <c:catAx>
        <c:axId val="51205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9640"/>
        <c:crosses val="autoZero"/>
        <c:auto val="1"/>
        <c:lblAlgn val="ctr"/>
        <c:lblOffset val="100"/>
        <c:noMultiLvlLbl val="0"/>
      </c:catAx>
      <c:valAx>
        <c:axId val="51205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Танымдық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зияткерлік дағдыларды дамытудиаграммасы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668696108506163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жас'!$B$51:$C$53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жас'!$D$51:$D$53</c:f>
              <c:numCache>
                <c:formatCode>General</c:formatCode>
                <c:ptCount val="3"/>
                <c:pt idx="0">
                  <c:v>48.98550724637682</c:v>
                </c:pt>
                <c:pt idx="1">
                  <c:v>31.304347826086961</c:v>
                </c:pt>
                <c:pt idx="2">
                  <c:v>18.260869565217391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2-4FAF-9693-A8A4998A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616208"/>
        <c:axId val="532616848"/>
        <c:axId val="0"/>
      </c:bar3DChart>
      <c:catAx>
        <c:axId val="5326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532616848"/>
        <c:crosses val="autoZero"/>
        <c:auto val="1"/>
        <c:lblAlgn val="ctr"/>
        <c:lblOffset val="100"/>
        <c:noMultiLvlLbl val="0"/>
      </c:catAx>
      <c:valAx>
        <c:axId val="5326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326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Балалардың шығармашылық дағдыларын зерттеу іс-әрекетін дамыту 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жас'!$B$55:$C$57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жас'!$D$55:$D$57</c:f>
              <c:numCache>
                <c:formatCode>General</c:formatCode>
                <c:ptCount val="3"/>
                <c:pt idx="0">
                  <c:v>50.769230769230774</c:v>
                </c:pt>
                <c:pt idx="1">
                  <c:v>40.602006688963257</c:v>
                </c:pt>
                <c:pt idx="2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52D-A380-2EDE311C1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460280"/>
        <c:axId val="550459320"/>
        <c:axId val="0"/>
      </c:bar3DChart>
      <c:catAx>
        <c:axId val="55046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59320"/>
        <c:crosses val="autoZero"/>
        <c:auto val="1"/>
        <c:lblAlgn val="ctr"/>
        <c:lblOffset val="100"/>
        <c:noMultiLvlLbl val="0"/>
      </c:catAx>
      <c:valAx>
        <c:axId val="55045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6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Әлеуметтік-эмоционалды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дағдыларды қалыптастыру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жас'!$B$59:$C$61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жас'!$D$59:$D$61</c:f>
              <c:numCache>
                <c:formatCode>General</c:formatCode>
                <c:ptCount val="3"/>
                <c:pt idx="0">
                  <c:v>65.624282198523375</c:v>
                </c:pt>
                <c:pt idx="1">
                  <c:v>31.891714520098457</c:v>
                </c:pt>
                <c:pt idx="2">
                  <c:v>2.4479081214109923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6-4399-A01A-67812431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615288"/>
        <c:axId val="573613048"/>
        <c:axId val="0"/>
      </c:bar3DChart>
      <c:catAx>
        <c:axId val="5736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3048"/>
        <c:crosses val="autoZero"/>
        <c:auto val="1"/>
        <c:lblAlgn val="ctr"/>
        <c:lblOffset val="100"/>
        <c:noMultiLvlLbl val="0"/>
      </c:catAx>
      <c:valAx>
        <c:axId val="5736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42</xdr:row>
      <xdr:rowOff>76206</xdr:rowOff>
    </xdr:from>
    <xdr:to>
      <xdr:col>12</xdr:col>
      <xdr:colOff>76200</xdr:colOff>
      <xdr:row>56</xdr:row>
      <xdr:rowOff>152406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944AC64-30F9-B597-EAED-866DB587A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214312</xdr:colOff>
      <xdr:row>42</xdr:row>
      <xdr:rowOff>66681</xdr:rowOff>
    </xdr:from>
    <xdr:to>
      <xdr:col>19</xdr:col>
      <xdr:colOff>304800</xdr:colOff>
      <xdr:row>56</xdr:row>
      <xdr:rowOff>142881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C5C2D0A-CBD8-1A10-FC3D-EA646725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304800</xdr:colOff>
      <xdr:row>42</xdr:row>
      <xdr:rowOff>85731</xdr:rowOff>
    </xdr:from>
    <xdr:to>
      <xdr:col>25</xdr:col>
      <xdr:colOff>538162</xdr:colOff>
      <xdr:row>56</xdr:row>
      <xdr:rowOff>161931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8737AA8-BC50-6620-C3C1-78488B346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58</xdr:row>
      <xdr:rowOff>161931</xdr:rowOff>
    </xdr:from>
    <xdr:to>
      <xdr:col>14</xdr:col>
      <xdr:colOff>504825</xdr:colOff>
      <xdr:row>73</xdr:row>
      <xdr:rowOff>47631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0D17F74-8567-005A-DBF6-860499B41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347662</xdr:colOff>
      <xdr:row>58</xdr:row>
      <xdr:rowOff>171456</xdr:rowOff>
    </xdr:from>
    <xdr:to>
      <xdr:col>24</xdr:col>
      <xdr:colOff>42862</xdr:colOff>
      <xdr:row>73</xdr:row>
      <xdr:rowOff>57156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5FEFD8B-9158-AB99-60CF-2D1CED98D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3159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3194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3195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4" workbookViewId="0">
      <pane xSplit="2" ySplit="10" topLeftCell="C18" activePane="bottomRight" state="frozen"/>
      <selection activeCell="A4" sqref="A4"/>
      <selection pane="topRight" activeCell="C4" sqref="C4"/>
      <selection pane="bottomLeft" activeCell="A14" sqref="A14"/>
      <selection pane="bottomRight" activeCell="B36" sqref="B3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0" t="s">
        <v>3191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2" t="s">
        <v>2</v>
      </c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 t="s">
        <v>2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72"/>
      <c r="DG4" s="132" t="s">
        <v>2</v>
      </c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81" t="s">
        <v>244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70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1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2" t="s">
        <v>244</v>
      </c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103"/>
      <c r="KZ4" s="84" t="s">
        <v>291</v>
      </c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6"/>
    </row>
    <row r="5" spans="1:374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65" t="s">
        <v>3</v>
      </c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74"/>
      <c r="DG5" s="65" t="s">
        <v>896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06" t="s">
        <v>906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10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66" t="s">
        <v>245</v>
      </c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133" t="s">
        <v>426</v>
      </c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66" t="s">
        <v>246</v>
      </c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8"/>
      <c r="KZ5" s="74" t="s">
        <v>292</v>
      </c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9"/>
    </row>
    <row r="6" spans="1:37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74" ht="99.75" customHeight="1" thickBot="1" x14ac:dyDescent="0.3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100"/>
      <c r="B13" s="10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3197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 t="s">
        <v>3197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 t="s">
        <v>3197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 t="s">
        <v>3197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.75" x14ac:dyDescent="0.25">
      <c r="A21" s="3">
        <v>8</v>
      </c>
      <c r="B21" s="1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.75" x14ac:dyDescent="0.25">
      <c r="A22" s="3">
        <v>9</v>
      </c>
      <c r="B22" s="1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.75" x14ac:dyDescent="0.25">
      <c r="A23" s="3">
        <v>10</v>
      </c>
      <c r="B23" s="1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.75" x14ac:dyDescent="0.25">
      <c r="A24" s="3">
        <v>11</v>
      </c>
      <c r="B24" s="1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.75" x14ac:dyDescent="0.25">
      <c r="A25" s="3">
        <v>12</v>
      </c>
      <c r="B25" s="1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.75" x14ac:dyDescent="0.25">
      <c r="A26" s="3">
        <v>13</v>
      </c>
      <c r="B26" s="1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.75" x14ac:dyDescent="0.25">
      <c r="A27" s="3">
        <v>14</v>
      </c>
      <c r="B27" s="1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.75" x14ac:dyDescent="0.25">
      <c r="A28" s="3">
        <v>15</v>
      </c>
      <c r="B28" s="1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.75" x14ac:dyDescent="0.25">
      <c r="A29" s="3">
        <v>16</v>
      </c>
      <c r="B29" s="1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.75" x14ac:dyDescent="0.25">
      <c r="A30" s="3">
        <v>17</v>
      </c>
      <c r="B30" s="1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.75" x14ac:dyDescent="0.25">
      <c r="A31" s="3">
        <v>18</v>
      </c>
      <c r="B31" s="1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.75" x14ac:dyDescent="0.25">
      <c r="A32" s="3">
        <v>19</v>
      </c>
      <c r="B32" s="1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.75" x14ac:dyDescent="0.25">
      <c r="A33" s="3">
        <v>20</v>
      </c>
      <c r="B33" s="1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.75" x14ac:dyDescent="0.25">
      <c r="A34" s="3">
        <v>21</v>
      </c>
      <c r="B34" s="1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.75" x14ac:dyDescent="0.25">
      <c r="A35" s="3">
        <v>22</v>
      </c>
      <c r="B35" s="1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.75" x14ac:dyDescent="0.25">
      <c r="A36" s="3">
        <v>23</v>
      </c>
      <c r="B36" s="1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5" t="s">
        <v>3194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0" t="s">
        <v>3192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72" t="s">
        <v>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103"/>
      <c r="DY4" s="72" t="s">
        <v>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103"/>
      <c r="FO4" s="72" t="s">
        <v>2</v>
      </c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6"/>
      <c r="IL4" s="81" t="s">
        <v>181</v>
      </c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112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70" t="s">
        <v>244</v>
      </c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1"/>
      <c r="NQ4" s="69" t="s">
        <v>244</v>
      </c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1"/>
      <c r="PA4" s="72" t="s">
        <v>244</v>
      </c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103"/>
      <c r="QZ4" s="84" t="s">
        <v>291</v>
      </c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6"/>
    </row>
    <row r="5" spans="1:584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83" t="s">
        <v>86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10"/>
      <c r="DY5" s="74" t="s">
        <v>3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9"/>
      <c r="FO5" s="74" t="s">
        <v>896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6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10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66" t="s">
        <v>245</v>
      </c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8"/>
      <c r="MM5" s="133" t="s">
        <v>426</v>
      </c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9" t="s">
        <v>438</v>
      </c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1"/>
      <c r="PA5" s="66" t="s">
        <v>246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8"/>
      <c r="QZ5" s="74" t="s">
        <v>292</v>
      </c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9"/>
    </row>
    <row r="6" spans="1:58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1287</v>
      </c>
      <c r="AN11" s="106"/>
      <c r="AO11" s="106"/>
      <c r="AP11" s="83" t="s">
        <v>1288</v>
      </c>
      <c r="AQ11" s="106"/>
      <c r="AR11" s="106"/>
      <c r="AS11" s="83" t="s">
        <v>1289</v>
      </c>
      <c r="AT11" s="106"/>
      <c r="AU11" s="106"/>
      <c r="AV11" s="75" t="s">
        <v>1290</v>
      </c>
      <c r="AW11" s="75"/>
      <c r="AX11" s="75"/>
      <c r="AY11" s="142" t="s">
        <v>1291</v>
      </c>
      <c r="AZ11" s="143"/>
      <c r="BA11" s="144"/>
      <c r="BB11" s="89" t="s">
        <v>1400</v>
      </c>
      <c r="BC11" s="90"/>
      <c r="BD11" s="91"/>
      <c r="BE11" s="89" t="s">
        <v>1401</v>
      </c>
      <c r="BF11" s="90"/>
      <c r="BG11" s="91"/>
      <c r="BH11" s="89" t="s">
        <v>1402</v>
      </c>
      <c r="BI11" s="90"/>
      <c r="BJ11" s="91"/>
      <c r="BK11" s="89" t="s">
        <v>1403</v>
      </c>
      <c r="BL11" s="90"/>
      <c r="BM11" s="91"/>
      <c r="BN11" s="89" t="s">
        <v>1404</v>
      </c>
      <c r="BO11" s="90"/>
      <c r="BP11" s="91"/>
      <c r="BQ11" s="91" t="s">
        <v>1292</v>
      </c>
      <c r="BR11" s="92"/>
      <c r="BS11" s="92"/>
      <c r="BT11" s="89" t="s">
        <v>1293</v>
      </c>
      <c r="BU11" s="90"/>
      <c r="BV11" s="91"/>
      <c r="BW11" s="89" t="s">
        <v>1380</v>
      </c>
      <c r="BX11" s="90"/>
      <c r="BY11" s="91"/>
      <c r="BZ11" s="92" t="s">
        <v>1294</v>
      </c>
      <c r="CA11" s="92"/>
      <c r="CB11" s="92"/>
      <c r="CC11" s="92" t="s">
        <v>1295</v>
      </c>
      <c r="CD11" s="92"/>
      <c r="CE11" s="92"/>
      <c r="CF11" s="92" t="s">
        <v>1296</v>
      </c>
      <c r="CG11" s="92"/>
      <c r="CH11" s="92"/>
      <c r="CI11" s="88" t="s">
        <v>1297</v>
      </c>
      <c r="CJ11" s="88"/>
      <c r="CK11" s="88"/>
      <c r="CL11" s="92" t="s">
        <v>1298</v>
      </c>
      <c r="CM11" s="92"/>
      <c r="CN11" s="92"/>
      <c r="CO11" s="92" t="s">
        <v>1299</v>
      </c>
      <c r="CP11" s="92"/>
      <c r="CQ11" s="92"/>
      <c r="CR11" s="92" t="s">
        <v>1300</v>
      </c>
      <c r="CS11" s="92"/>
      <c r="CT11" s="92"/>
      <c r="CU11" s="92" t="s">
        <v>1301</v>
      </c>
      <c r="CV11" s="92"/>
      <c r="CW11" s="92"/>
      <c r="CX11" s="92" t="s">
        <v>1302</v>
      </c>
      <c r="CY11" s="92"/>
      <c r="CZ11" s="92"/>
      <c r="DA11" s="88" t="s">
        <v>1381</v>
      </c>
      <c r="DB11" s="88"/>
      <c r="DC11" s="88"/>
      <c r="DD11" s="88" t="s">
        <v>1303</v>
      </c>
      <c r="DE11" s="88"/>
      <c r="DF11" s="145"/>
      <c r="DG11" s="75" t="s">
        <v>1304</v>
      </c>
      <c r="DH11" s="75"/>
      <c r="DI11" s="75"/>
      <c r="DJ11" s="75" t="s">
        <v>1305</v>
      </c>
      <c r="DK11" s="75"/>
      <c r="DL11" s="75"/>
      <c r="DM11" s="65" t="s">
        <v>1306</v>
      </c>
      <c r="DN11" s="65"/>
      <c r="DO11" s="65"/>
      <c r="DP11" s="75" t="s">
        <v>1307</v>
      </c>
      <c r="DQ11" s="75"/>
      <c r="DR11" s="75"/>
      <c r="DS11" s="75" t="s">
        <v>1308</v>
      </c>
      <c r="DT11" s="75"/>
      <c r="DU11" s="83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83"/>
      <c r="EZ11" s="74" t="s">
        <v>1405</v>
      </c>
      <c r="FA11" s="78"/>
      <c r="FB11" s="79"/>
      <c r="FC11" s="74" t="s">
        <v>1406</v>
      </c>
      <c r="FD11" s="78"/>
      <c r="FE11" s="79"/>
      <c r="FF11" s="74" t="s">
        <v>1407</v>
      </c>
      <c r="FG11" s="78"/>
      <c r="FH11" s="79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65" t="s">
        <v>1318</v>
      </c>
      <c r="IM11" s="65"/>
      <c r="IN11" s="65"/>
      <c r="IO11" s="65" t="s">
        <v>1319</v>
      </c>
      <c r="IP11" s="65"/>
      <c r="IQ11" s="65"/>
      <c r="IR11" s="65" t="s">
        <v>1383</v>
      </c>
      <c r="IS11" s="65"/>
      <c r="IT11" s="65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1322</v>
      </c>
      <c r="JB11" s="65"/>
      <c r="JC11" s="65"/>
      <c r="JD11" s="65" t="s">
        <v>1323</v>
      </c>
      <c r="JE11" s="65"/>
      <c r="JF11" s="65"/>
      <c r="JG11" s="65" t="s">
        <v>1324</v>
      </c>
      <c r="JH11" s="65"/>
      <c r="JI11" s="65"/>
      <c r="JJ11" s="65" t="s">
        <v>1325</v>
      </c>
      <c r="JK11" s="65"/>
      <c r="JL11" s="65"/>
      <c r="JM11" s="65" t="s">
        <v>1326</v>
      </c>
      <c r="JN11" s="65"/>
      <c r="JO11" s="65"/>
      <c r="JP11" s="65" t="s">
        <v>1435</v>
      </c>
      <c r="JQ11" s="65"/>
      <c r="JR11" s="65"/>
      <c r="JS11" s="65" t="s">
        <v>1436</v>
      </c>
      <c r="JT11" s="65"/>
      <c r="JU11" s="65"/>
      <c r="JV11" s="65" t="s">
        <v>1437</v>
      </c>
      <c r="JW11" s="65"/>
      <c r="JX11" s="65"/>
      <c r="JY11" s="79" t="s">
        <v>1327</v>
      </c>
      <c r="JZ11" s="65"/>
      <c r="KA11" s="65"/>
      <c r="KB11" s="65" t="s">
        <v>1328</v>
      </c>
      <c r="KC11" s="65"/>
      <c r="KD11" s="65"/>
      <c r="KE11" s="65" t="s">
        <v>1384</v>
      </c>
      <c r="KF11" s="65"/>
      <c r="KG11" s="65"/>
      <c r="KH11" s="65" t="s">
        <v>1329</v>
      </c>
      <c r="KI11" s="65"/>
      <c r="KJ11" s="65"/>
      <c r="KK11" s="65" t="s">
        <v>1330</v>
      </c>
      <c r="KL11" s="65"/>
      <c r="KM11" s="65"/>
      <c r="KN11" s="65" t="s">
        <v>1331</v>
      </c>
      <c r="KO11" s="65"/>
      <c r="KP11" s="65"/>
      <c r="KQ11" s="65" t="s">
        <v>1332</v>
      </c>
      <c r="KR11" s="65"/>
      <c r="KS11" s="65"/>
      <c r="KT11" s="128" t="s">
        <v>1333</v>
      </c>
      <c r="KU11" s="129"/>
      <c r="KV11" s="130"/>
      <c r="KW11" s="128" t="s">
        <v>1334</v>
      </c>
      <c r="KX11" s="129"/>
      <c r="KY11" s="130"/>
      <c r="KZ11" s="128" t="s">
        <v>1335</v>
      </c>
      <c r="LA11" s="129"/>
      <c r="LB11" s="130"/>
      <c r="LC11" s="128" t="s">
        <v>1336</v>
      </c>
      <c r="LD11" s="129"/>
      <c r="LE11" s="130"/>
      <c r="LF11" s="128" t="s">
        <v>1337</v>
      </c>
      <c r="LG11" s="129"/>
      <c r="LH11" s="130"/>
      <c r="LI11" s="128" t="s">
        <v>1385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1340</v>
      </c>
      <c r="LS11" s="129"/>
      <c r="LT11" s="130"/>
      <c r="LU11" s="128" t="s">
        <v>1341</v>
      </c>
      <c r="LV11" s="129"/>
      <c r="LW11" s="130"/>
      <c r="LX11" s="128" t="s">
        <v>1342</v>
      </c>
      <c r="LY11" s="129"/>
      <c r="LZ11" s="130"/>
      <c r="MA11" s="128" t="s">
        <v>1343</v>
      </c>
      <c r="MB11" s="129"/>
      <c r="MC11" s="130"/>
      <c r="MD11" s="74" t="s">
        <v>1344</v>
      </c>
      <c r="ME11" s="78"/>
      <c r="MF11" s="79"/>
      <c r="MG11" s="74" t="s">
        <v>1345</v>
      </c>
      <c r="MH11" s="78"/>
      <c r="MI11" s="79"/>
      <c r="MJ11" s="74" t="s">
        <v>1346</v>
      </c>
      <c r="MK11" s="78"/>
      <c r="ML11" s="79"/>
      <c r="MM11" s="128" t="s">
        <v>1386</v>
      </c>
      <c r="MN11" s="129"/>
      <c r="MO11" s="130"/>
      <c r="MP11" s="128" t="s">
        <v>1347</v>
      </c>
      <c r="MQ11" s="129"/>
      <c r="MR11" s="130"/>
      <c r="MS11" s="74" t="s">
        <v>1348</v>
      </c>
      <c r="MT11" s="78"/>
      <c r="MU11" s="79"/>
      <c r="MV11" s="74" t="s">
        <v>1349</v>
      </c>
      <c r="MW11" s="78"/>
      <c r="MX11" s="79"/>
      <c r="MY11" s="74" t="s">
        <v>1350</v>
      </c>
      <c r="MZ11" s="78"/>
      <c r="NA11" s="79"/>
      <c r="NB11" s="79" t="s">
        <v>1351</v>
      </c>
      <c r="NC11" s="65"/>
      <c r="ND11" s="65"/>
      <c r="NE11" s="65" t="s">
        <v>1352</v>
      </c>
      <c r="NF11" s="65"/>
      <c r="NG11" s="65"/>
      <c r="NH11" s="145" t="s">
        <v>1387</v>
      </c>
      <c r="NI11" s="150"/>
      <c r="NJ11" s="151"/>
      <c r="NK11" s="65" t="s">
        <v>1388</v>
      </c>
      <c r="NL11" s="65"/>
      <c r="NM11" s="65"/>
      <c r="NN11" s="65" t="s">
        <v>1389</v>
      </c>
      <c r="NO11" s="65"/>
      <c r="NP11" s="65"/>
      <c r="NQ11" s="65" t="s">
        <v>1390</v>
      </c>
      <c r="NR11" s="65"/>
      <c r="NS11" s="65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128" t="s">
        <v>1394</v>
      </c>
      <c r="OD11" s="129"/>
      <c r="OE11" s="130"/>
      <c r="OF11" s="128" t="s">
        <v>1395</v>
      </c>
      <c r="OG11" s="129"/>
      <c r="OH11" s="130"/>
      <c r="OI11" s="128" t="s">
        <v>1396</v>
      </c>
      <c r="OJ11" s="129"/>
      <c r="OK11" s="129"/>
      <c r="OL11" s="65" t="s">
        <v>1353</v>
      </c>
      <c r="OM11" s="65"/>
      <c r="ON11" s="65"/>
      <c r="OO11" s="128" t="s">
        <v>1354</v>
      </c>
      <c r="OP11" s="129"/>
      <c r="OQ11" s="130"/>
      <c r="OR11" s="128" t="s">
        <v>1355</v>
      </c>
      <c r="OS11" s="129"/>
      <c r="OT11" s="130"/>
      <c r="OU11" s="128" t="s">
        <v>1397</v>
      </c>
      <c r="OV11" s="129"/>
      <c r="OW11" s="130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1358</v>
      </c>
      <c r="PE11" s="129"/>
      <c r="PF11" s="130"/>
      <c r="PG11" s="128" t="s">
        <v>1359</v>
      </c>
      <c r="PH11" s="129"/>
      <c r="PI11" s="130"/>
      <c r="PJ11" s="128" t="s">
        <v>1438</v>
      </c>
      <c r="PK11" s="129"/>
      <c r="PL11" s="129"/>
      <c r="PM11" s="129" t="s">
        <v>1439</v>
      </c>
      <c r="PN11" s="129"/>
      <c r="PO11" s="129"/>
      <c r="PP11" s="129" t="s">
        <v>1440</v>
      </c>
      <c r="PQ11" s="129"/>
      <c r="PR11" s="129"/>
      <c r="PS11" s="129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30"/>
      <c r="QZ11" s="65" t="s">
        <v>1360</v>
      </c>
      <c r="RA11" s="65"/>
      <c r="RB11" s="65"/>
      <c r="RC11" s="65" t="s">
        <v>1361</v>
      </c>
      <c r="RD11" s="65"/>
      <c r="RE11" s="65"/>
      <c r="RF11" s="65" t="s">
        <v>1398</v>
      </c>
      <c r="RG11" s="65"/>
      <c r="RH11" s="65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1364</v>
      </c>
      <c r="RP11" s="65"/>
      <c r="RQ11" s="65"/>
      <c r="RR11" s="65" t="s">
        <v>1365</v>
      </c>
      <c r="RS11" s="65"/>
      <c r="RT11" s="65"/>
      <c r="RU11" s="65" t="s">
        <v>1366</v>
      </c>
      <c r="RV11" s="65"/>
      <c r="RW11" s="65"/>
      <c r="RX11" s="65" t="s">
        <v>1367</v>
      </c>
      <c r="RY11" s="65"/>
      <c r="RZ11" s="65"/>
      <c r="SA11" s="65" t="s">
        <v>1368</v>
      </c>
      <c r="SB11" s="65"/>
      <c r="SC11" s="65"/>
      <c r="SD11" s="65" t="s">
        <v>1369</v>
      </c>
      <c r="SE11" s="65"/>
      <c r="SF11" s="65"/>
      <c r="SG11" s="65" t="s">
        <v>1370</v>
      </c>
      <c r="SH11" s="65"/>
      <c r="SI11" s="65"/>
      <c r="SJ11" s="65" t="s">
        <v>1399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1373</v>
      </c>
      <c r="ST11" s="65"/>
      <c r="SU11" s="65"/>
      <c r="SV11" s="65" t="s">
        <v>1374</v>
      </c>
      <c r="SW11" s="65"/>
      <c r="SX11" s="74"/>
      <c r="SY11" s="65" t="s">
        <v>1375</v>
      </c>
      <c r="SZ11" s="65"/>
      <c r="TA11" s="74"/>
      <c r="TB11" s="65" t="s">
        <v>1376</v>
      </c>
      <c r="TC11" s="65"/>
      <c r="TD11" s="74"/>
      <c r="TE11" s="65" t="s">
        <v>1377</v>
      </c>
      <c r="TF11" s="65"/>
      <c r="TG11" s="74"/>
      <c r="TH11" s="74" t="s">
        <v>1378</v>
      </c>
      <c r="TI11" s="115"/>
      <c r="TJ11" s="115"/>
      <c r="TK11" s="74" t="s">
        <v>1452</v>
      </c>
      <c r="TL11" s="78"/>
      <c r="TM11" s="79"/>
      <c r="TN11" s="74" t="s">
        <v>1453</v>
      </c>
      <c r="TO11" s="78"/>
      <c r="TP11" s="79"/>
      <c r="TQ11" s="74" t="s">
        <v>1454</v>
      </c>
      <c r="TR11" s="78"/>
      <c r="TS11" s="79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</row>
    <row r="12" spans="1:584" ht="109.15" customHeight="1" thickBot="1" x14ac:dyDescent="0.3">
      <c r="A12" s="100"/>
      <c r="B12" s="100"/>
      <c r="C12" s="61" t="s">
        <v>1672</v>
      </c>
      <c r="D12" s="62"/>
      <c r="E12" s="63"/>
      <c r="F12" s="61" t="s">
        <v>1673</v>
      </c>
      <c r="G12" s="62"/>
      <c r="H12" s="63"/>
      <c r="I12" s="146" t="s">
        <v>1674</v>
      </c>
      <c r="J12" s="147"/>
      <c r="K12" s="148"/>
      <c r="L12" s="61" t="s">
        <v>1675</v>
      </c>
      <c r="M12" s="62"/>
      <c r="N12" s="63"/>
      <c r="O12" s="61" t="s">
        <v>1676</v>
      </c>
      <c r="P12" s="62"/>
      <c r="Q12" s="63"/>
      <c r="R12" s="61" t="s">
        <v>1677</v>
      </c>
      <c r="S12" s="62"/>
      <c r="T12" s="63"/>
      <c r="U12" s="61" t="s">
        <v>1678</v>
      </c>
      <c r="V12" s="62"/>
      <c r="W12" s="63"/>
      <c r="X12" s="61" t="s">
        <v>1679</v>
      </c>
      <c r="Y12" s="62"/>
      <c r="Z12" s="63"/>
      <c r="AA12" s="61" t="s">
        <v>1680</v>
      </c>
      <c r="AB12" s="62"/>
      <c r="AC12" s="63"/>
      <c r="AD12" s="61" t="s">
        <v>1681</v>
      </c>
      <c r="AE12" s="62"/>
      <c r="AF12" s="63"/>
      <c r="AG12" s="61" t="s">
        <v>1682</v>
      </c>
      <c r="AH12" s="62"/>
      <c r="AI12" s="63"/>
      <c r="AJ12" s="61" t="s">
        <v>1683</v>
      </c>
      <c r="AK12" s="62"/>
      <c r="AL12" s="63"/>
      <c r="AM12" s="61" t="s">
        <v>1684</v>
      </c>
      <c r="AN12" s="62"/>
      <c r="AO12" s="63"/>
      <c r="AP12" s="61" t="s">
        <v>1685</v>
      </c>
      <c r="AQ12" s="62"/>
      <c r="AR12" s="63"/>
      <c r="AS12" s="61" t="s">
        <v>1686</v>
      </c>
      <c r="AT12" s="62"/>
      <c r="AU12" s="63"/>
      <c r="AV12" s="61" t="s">
        <v>1687</v>
      </c>
      <c r="AW12" s="62"/>
      <c r="AX12" s="63"/>
      <c r="AY12" s="61" t="s">
        <v>1688</v>
      </c>
      <c r="AZ12" s="62"/>
      <c r="BA12" s="63"/>
      <c r="BB12" s="61" t="s">
        <v>1689</v>
      </c>
      <c r="BC12" s="62"/>
      <c r="BD12" s="63"/>
      <c r="BE12" s="61" t="s">
        <v>1690</v>
      </c>
      <c r="BF12" s="62"/>
      <c r="BG12" s="63"/>
      <c r="BH12" s="61" t="s">
        <v>1691</v>
      </c>
      <c r="BI12" s="62"/>
      <c r="BJ12" s="63"/>
      <c r="BK12" s="61" t="s">
        <v>1692</v>
      </c>
      <c r="BL12" s="62"/>
      <c r="BM12" s="63"/>
      <c r="BN12" s="61" t="s">
        <v>1531</v>
      </c>
      <c r="BO12" s="62"/>
      <c r="BP12" s="63"/>
      <c r="BQ12" s="61" t="s">
        <v>1693</v>
      </c>
      <c r="BR12" s="62"/>
      <c r="BS12" s="63"/>
      <c r="BT12" s="61" t="s">
        <v>1694</v>
      </c>
      <c r="BU12" s="62"/>
      <c r="BV12" s="63"/>
      <c r="BW12" s="61" t="s">
        <v>1695</v>
      </c>
      <c r="BX12" s="62"/>
      <c r="BY12" s="63"/>
      <c r="BZ12" s="61" t="s">
        <v>1696</v>
      </c>
      <c r="CA12" s="62"/>
      <c r="CB12" s="63"/>
      <c r="CC12" s="61" t="s">
        <v>1697</v>
      </c>
      <c r="CD12" s="62"/>
      <c r="CE12" s="63"/>
      <c r="CF12" s="61" t="s">
        <v>1698</v>
      </c>
      <c r="CG12" s="62"/>
      <c r="CH12" s="63"/>
      <c r="CI12" s="61" t="s">
        <v>1699</v>
      </c>
      <c r="CJ12" s="62"/>
      <c r="CK12" s="63"/>
      <c r="CL12" s="61" t="s">
        <v>1700</v>
      </c>
      <c r="CM12" s="62"/>
      <c r="CN12" s="63"/>
      <c r="CO12" s="61" t="s">
        <v>1701</v>
      </c>
      <c r="CP12" s="62"/>
      <c r="CQ12" s="63"/>
      <c r="CR12" s="61" t="s">
        <v>1702</v>
      </c>
      <c r="CS12" s="62"/>
      <c r="CT12" s="63"/>
      <c r="CU12" s="61" t="s">
        <v>1703</v>
      </c>
      <c r="CV12" s="62"/>
      <c r="CW12" s="63"/>
      <c r="CX12" s="107" t="s">
        <v>1704</v>
      </c>
      <c r="CY12" s="108"/>
      <c r="CZ12" s="109"/>
      <c r="DA12" s="61" t="s">
        <v>1705</v>
      </c>
      <c r="DB12" s="62"/>
      <c r="DC12" s="63"/>
      <c r="DD12" s="61" t="s">
        <v>1706</v>
      </c>
      <c r="DE12" s="62"/>
      <c r="DF12" s="63"/>
      <c r="DG12" s="61" t="s">
        <v>1707</v>
      </c>
      <c r="DH12" s="62"/>
      <c r="DI12" s="63"/>
      <c r="DJ12" s="61" t="s">
        <v>1708</v>
      </c>
      <c r="DK12" s="62"/>
      <c r="DL12" s="63"/>
      <c r="DM12" s="61" t="s">
        <v>1709</v>
      </c>
      <c r="DN12" s="62"/>
      <c r="DO12" s="63"/>
      <c r="DP12" s="61" t="s">
        <v>1710</v>
      </c>
      <c r="DQ12" s="62"/>
      <c r="DR12" s="63"/>
      <c r="DS12" s="61" t="s">
        <v>1711</v>
      </c>
      <c r="DT12" s="62"/>
      <c r="DU12" s="63"/>
      <c r="DV12" s="61" t="s">
        <v>1585</v>
      </c>
      <c r="DW12" s="62"/>
      <c r="DX12" s="63"/>
      <c r="DY12" s="61" t="s">
        <v>1712</v>
      </c>
      <c r="DZ12" s="62"/>
      <c r="EA12" s="63"/>
      <c r="EB12" s="61" t="s">
        <v>1713</v>
      </c>
      <c r="EC12" s="62"/>
      <c r="ED12" s="63"/>
      <c r="EE12" s="61" t="s">
        <v>1714</v>
      </c>
      <c r="EF12" s="62"/>
      <c r="EG12" s="63"/>
      <c r="EH12" s="61" t="s">
        <v>1715</v>
      </c>
      <c r="EI12" s="62"/>
      <c r="EJ12" s="63"/>
      <c r="EK12" s="61" t="s">
        <v>1716</v>
      </c>
      <c r="EL12" s="62"/>
      <c r="EM12" s="63"/>
      <c r="EN12" s="61" t="s">
        <v>1717</v>
      </c>
      <c r="EO12" s="62"/>
      <c r="EP12" s="63"/>
      <c r="EQ12" s="61" t="s">
        <v>1718</v>
      </c>
      <c r="ER12" s="62"/>
      <c r="ES12" s="63"/>
      <c r="ET12" s="61" t="s">
        <v>1719</v>
      </c>
      <c r="EU12" s="62"/>
      <c r="EV12" s="63"/>
      <c r="EW12" s="61" t="s">
        <v>1720</v>
      </c>
      <c r="EX12" s="62"/>
      <c r="EY12" s="63"/>
      <c r="EZ12" s="61" t="s">
        <v>1721</v>
      </c>
      <c r="FA12" s="62"/>
      <c r="FB12" s="63"/>
      <c r="FC12" s="61" t="s">
        <v>1722</v>
      </c>
      <c r="FD12" s="62"/>
      <c r="FE12" s="63"/>
      <c r="FF12" s="61" t="s">
        <v>1723</v>
      </c>
      <c r="FG12" s="62"/>
      <c r="FH12" s="63"/>
      <c r="FI12" s="61" t="s">
        <v>1724</v>
      </c>
      <c r="FJ12" s="62"/>
      <c r="FK12" s="63"/>
      <c r="FL12" s="61" t="s">
        <v>1614</v>
      </c>
      <c r="FM12" s="62"/>
      <c r="FN12" s="63"/>
      <c r="FO12" s="134" t="s">
        <v>1618</v>
      </c>
      <c r="FP12" s="135"/>
      <c r="FQ12" s="136"/>
      <c r="FR12" s="107" t="s">
        <v>1725</v>
      </c>
      <c r="FS12" s="108"/>
      <c r="FT12" s="109"/>
      <c r="FU12" s="61" t="s">
        <v>1726</v>
      </c>
      <c r="FV12" s="62"/>
      <c r="FW12" s="63"/>
      <c r="FX12" s="61" t="s">
        <v>1727</v>
      </c>
      <c r="FY12" s="62"/>
      <c r="FZ12" s="63"/>
      <c r="GA12" s="61" t="s">
        <v>1728</v>
      </c>
      <c r="GB12" s="62"/>
      <c r="GC12" s="63"/>
      <c r="GD12" s="61" t="s">
        <v>1729</v>
      </c>
      <c r="GE12" s="62"/>
      <c r="GF12" s="63"/>
      <c r="GG12" s="61" t="s">
        <v>1730</v>
      </c>
      <c r="GH12" s="62"/>
      <c r="GI12" s="63"/>
      <c r="GJ12" s="107" t="s">
        <v>1731</v>
      </c>
      <c r="GK12" s="108"/>
      <c r="GL12" s="109"/>
      <c r="GM12" s="61" t="s">
        <v>1732</v>
      </c>
      <c r="GN12" s="62"/>
      <c r="GO12" s="63"/>
      <c r="GP12" s="61" t="s">
        <v>1733</v>
      </c>
      <c r="GQ12" s="62"/>
      <c r="GR12" s="63"/>
      <c r="GS12" s="61" t="s">
        <v>1734</v>
      </c>
      <c r="GT12" s="62"/>
      <c r="GU12" s="63"/>
      <c r="GV12" s="61" t="s">
        <v>1735</v>
      </c>
      <c r="GW12" s="62"/>
      <c r="GX12" s="63"/>
      <c r="GY12" s="61" t="s">
        <v>1736</v>
      </c>
      <c r="GZ12" s="62"/>
      <c r="HA12" s="63"/>
      <c r="HB12" s="61" t="s">
        <v>1737</v>
      </c>
      <c r="HC12" s="62"/>
      <c r="HD12" s="63"/>
      <c r="HE12" s="61" t="s">
        <v>1738</v>
      </c>
      <c r="HF12" s="62"/>
      <c r="HG12" s="63"/>
      <c r="HH12" s="61" t="s">
        <v>1739</v>
      </c>
      <c r="HI12" s="62"/>
      <c r="HJ12" s="63"/>
      <c r="HK12" s="61" t="s">
        <v>1740</v>
      </c>
      <c r="HL12" s="62"/>
      <c r="HM12" s="63"/>
      <c r="HN12" s="61" t="s">
        <v>1741</v>
      </c>
      <c r="HO12" s="62"/>
      <c r="HP12" s="63"/>
      <c r="HQ12" s="61" t="s">
        <v>1742</v>
      </c>
      <c r="HR12" s="62"/>
      <c r="HS12" s="63"/>
      <c r="HT12" s="61" t="s">
        <v>1743</v>
      </c>
      <c r="HU12" s="62"/>
      <c r="HV12" s="63"/>
      <c r="HW12" s="61" t="s">
        <v>1744</v>
      </c>
      <c r="HX12" s="62"/>
      <c r="HY12" s="63"/>
      <c r="HZ12" s="61" t="s">
        <v>1745</v>
      </c>
      <c r="IA12" s="62"/>
      <c r="IB12" s="63"/>
      <c r="IC12" s="61" t="s">
        <v>1746</v>
      </c>
      <c r="ID12" s="62"/>
      <c r="IE12" s="63"/>
      <c r="IF12" s="61" t="s">
        <v>1747</v>
      </c>
      <c r="IG12" s="62"/>
      <c r="IH12" s="63"/>
      <c r="II12" s="61" t="s">
        <v>1671</v>
      </c>
      <c r="IJ12" s="62"/>
      <c r="IK12" s="63"/>
      <c r="IL12" s="61" t="s">
        <v>1781</v>
      </c>
      <c r="IM12" s="62"/>
      <c r="IN12" s="63"/>
      <c r="IO12" s="61" t="s">
        <v>1782</v>
      </c>
      <c r="IP12" s="62"/>
      <c r="IQ12" s="63"/>
      <c r="IR12" s="61" t="s">
        <v>1783</v>
      </c>
      <c r="IS12" s="62"/>
      <c r="IT12" s="63"/>
      <c r="IU12" s="61" t="s">
        <v>1784</v>
      </c>
      <c r="IV12" s="62"/>
      <c r="IW12" s="63"/>
      <c r="IX12" s="61" t="s">
        <v>1785</v>
      </c>
      <c r="IY12" s="62"/>
      <c r="IZ12" s="63"/>
      <c r="JA12" s="61" t="s">
        <v>1786</v>
      </c>
      <c r="JB12" s="62"/>
      <c r="JC12" s="63"/>
      <c r="JD12" s="61" t="s">
        <v>1787</v>
      </c>
      <c r="JE12" s="62"/>
      <c r="JF12" s="63"/>
      <c r="JG12" s="61" t="s">
        <v>1788</v>
      </c>
      <c r="JH12" s="62"/>
      <c r="JI12" s="63"/>
      <c r="JJ12" s="107" t="s">
        <v>1789</v>
      </c>
      <c r="JK12" s="108"/>
      <c r="JL12" s="109"/>
      <c r="JM12" s="61" t="s">
        <v>1790</v>
      </c>
      <c r="JN12" s="62"/>
      <c r="JO12" s="63"/>
      <c r="JP12" s="107" t="s">
        <v>1791</v>
      </c>
      <c r="JQ12" s="108"/>
      <c r="JR12" s="109"/>
      <c r="JS12" s="61" t="s">
        <v>1792</v>
      </c>
      <c r="JT12" s="62"/>
      <c r="JU12" s="63"/>
      <c r="JV12" s="61" t="s">
        <v>1793</v>
      </c>
      <c r="JW12" s="62"/>
      <c r="JX12" s="63"/>
      <c r="JY12" s="61" t="s">
        <v>1952</v>
      </c>
      <c r="JZ12" s="62"/>
      <c r="KA12" s="63"/>
      <c r="KB12" s="61" t="s">
        <v>1953</v>
      </c>
      <c r="KC12" s="62"/>
      <c r="KD12" s="63"/>
      <c r="KE12" s="107" t="s">
        <v>1954</v>
      </c>
      <c r="KF12" s="108"/>
      <c r="KG12" s="109"/>
      <c r="KH12" s="61" t="s">
        <v>1955</v>
      </c>
      <c r="KI12" s="62"/>
      <c r="KJ12" s="63"/>
      <c r="KK12" s="61" t="s">
        <v>1956</v>
      </c>
      <c r="KL12" s="62"/>
      <c r="KM12" s="63"/>
      <c r="KN12" s="61" t="s">
        <v>1957</v>
      </c>
      <c r="KO12" s="62"/>
      <c r="KP12" s="63"/>
      <c r="KQ12" s="61" t="s">
        <v>1958</v>
      </c>
      <c r="KR12" s="62"/>
      <c r="KS12" s="63"/>
      <c r="KT12" s="61" t="s">
        <v>1959</v>
      </c>
      <c r="KU12" s="62"/>
      <c r="KV12" s="63"/>
      <c r="KW12" s="61" t="s">
        <v>1960</v>
      </c>
      <c r="KX12" s="62"/>
      <c r="KY12" s="63"/>
      <c r="KZ12" s="61" t="s">
        <v>1961</v>
      </c>
      <c r="LA12" s="62"/>
      <c r="LB12" s="63"/>
      <c r="LC12" s="61" t="s">
        <v>1821</v>
      </c>
      <c r="LD12" s="62"/>
      <c r="LE12" s="63"/>
      <c r="LF12" s="61" t="s">
        <v>1962</v>
      </c>
      <c r="LG12" s="62"/>
      <c r="LH12" s="63"/>
      <c r="LI12" s="61" t="s">
        <v>1963</v>
      </c>
      <c r="LJ12" s="62"/>
      <c r="LK12" s="63"/>
      <c r="LL12" s="61" t="s">
        <v>1964</v>
      </c>
      <c r="LM12" s="62"/>
      <c r="LN12" s="63"/>
      <c r="LO12" s="107" t="s">
        <v>1965</v>
      </c>
      <c r="LP12" s="108"/>
      <c r="LQ12" s="109"/>
      <c r="LR12" s="61" t="s">
        <v>1966</v>
      </c>
      <c r="LS12" s="62"/>
      <c r="LT12" s="63"/>
      <c r="LU12" s="117" t="s">
        <v>1839</v>
      </c>
      <c r="LV12" s="118"/>
      <c r="LW12" s="119"/>
      <c r="LX12" s="61" t="s">
        <v>1967</v>
      </c>
      <c r="LY12" s="62"/>
      <c r="LZ12" s="63"/>
      <c r="MA12" s="61" t="s">
        <v>1968</v>
      </c>
      <c r="MB12" s="62"/>
      <c r="MC12" s="63"/>
      <c r="MD12" s="61" t="s">
        <v>1969</v>
      </c>
      <c r="ME12" s="62"/>
      <c r="MF12" s="63"/>
      <c r="MG12" s="107" t="s">
        <v>1970</v>
      </c>
      <c r="MH12" s="108"/>
      <c r="MI12" s="109"/>
      <c r="MJ12" s="61" t="s">
        <v>1846</v>
      </c>
      <c r="MK12" s="62"/>
      <c r="ML12" s="63"/>
      <c r="MM12" s="61" t="s">
        <v>1971</v>
      </c>
      <c r="MN12" s="62"/>
      <c r="MO12" s="63"/>
      <c r="MP12" s="61" t="s">
        <v>1972</v>
      </c>
      <c r="MQ12" s="62"/>
      <c r="MR12" s="63"/>
      <c r="MS12" s="61" t="s">
        <v>1973</v>
      </c>
      <c r="MT12" s="62"/>
      <c r="MU12" s="63"/>
      <c r="MV12" s="61" t="s">
        <v>1974</v>
      </c>
      <c r="MW12" s="62"/>
      <c r="MX12" s="63"/>
      <c r="MY12" s="61" t="s">
        <v>1975</v>
      </c>
      <c r="MZ12" s="62"/>
      <c r="NA12" s="63"/>
      <c r="NB12" s="61" t="s">
        <v>1976</v>
      </c>
      <c r="NC12" s="62"/>
      <c r="ND12" s="63"/>
      <c r="NE12" s="117" t="s">
        <v>1868</v>
      </c>
      <c r="NF12" s="118"/>
      <c r="NG12" s="149"/>
      <c r="NH12" s="146" t="s">
        <v>1977</v>
      </c>
      <c r="NI12" s="147"/>
      <c r="NJ12" s="148"/>
      <c r="NK12" s="61" t="s">
        <v>1978</v>
      </c>
      <c r="NL12" s="62"/>
      <c r="NM12" s="63"/>
      <c r="NN12" s="61" t="s">
        <v>1875</v>
      </c>
      <c r="NO12" s="62"/>
      <c r="NP12" s="63"/>
      <c r="NQ12" s="61" t="s">
        <v>1979</v>
      </c>
      <c r="NR12" s="62"/>
      <c r="NS12" s="63"/>
      <c r="NT12" s="61" t="s">
        <v>1980</v>
      </c>
      <c r="NU12" s="62"/>
      <c r="NV12" s="63"/>
      <c r="NW12" s="61" t="s">
        <v>1981</v>
      </c>
      <c r="NX12" s="62"/>
      <c r="NY12" s="63"/>
      <c r="NZ12" s="61" t="s">
        <v>1982</v>
      </c>
      <c r="OA12" s="62"/>
      <c r="OB12" s="63"/>
      <c r="OC12" s="61" t="s">
        <v>1983</v>
      </c>
      <c r="OD12" s="62"/>
      <c r="OE12" s="63"/>
      <c r="OF12" s="61" t="s">
        <v>1984</v>
      </c>
      <c r="OG12" s="62"/>
      <c r="OH12" s="63"/>
      <c r="OI12" s="61" t="s">
        <v>1985</v>
      </c>
      <c r="OJ12" s="62"/>
      <c r="OK12" s="63"/>
      <c r="OL12" s="61" t="s">
        <v>1986</v>
      </c>
      <c r="OM12" s="62"/>
      <c r="ON12" s="63"/>
      <c r="OO12" s="61" t="s">
        <v>1987</v>
      </c>
      <c r="OP12" s="62"/>
      <c r="OQ12" s="63"/>
      <c r="OR12" s="61" t="s">
        <v>1988</v>
      </c>
      <c r="OS12" s="62"/>
      <c r="OT12" s="63"/>
      <c r="OU12" s="61" t="s">
        <v>1989</v>
      </c>
      <c r="OV12" s="62"/>
      <c r="OW12" s="63"/>
      <c r="OX12" s="107" t="s">
        <v>1901</v>
      </c>
      <c r="OY12" s="108"/>
      <c r="OZ12" s="109"/>
      <c r="PA12" s="61" t="s">
        <v>1990</v>
      </c>
      <c r="PB12" s="62"/>
      <c r="PC12" s="63"/>
      <c r="PD12" s="61" t="s">
        <v>1991</v>
      </c>
      <c r="PE12" s="62"/>
      <c r="PF12" s="63"/>
      <c r="PG12" s="61" t="s">
        <v>1992</v>
      </c>
      <c r="PH12" s="62"/>
      <c r="PI12" s="63"/>
      <c r="PJ12" s="107" t="s">
        <v>1993</v>
      </c>
      <c r="PK12" s="108"/>
      <c r="PL12" s="109"/>
      <c r="PM12" s="61" t="s">
        <v>1994</v>
      </c>
      <c r="PN12" s="62"/>
      <c r="PO12" s="63"/>
      <c r="PP12" s="61" t="s">
        <v>1995</v>
      </c>
      <c r="PQ12" s="62"/>
      <c r="PR12" s="63"/>
      <c r="PS12" s="107" t="s">
        <v>1996</v>
      </c>
      <c r="PT12" s="108"/>
      <c r="PU12" s="109"/>
      <c r="PV12" s="107" t="s">
        <v>1997</v>
      </c>
      <c r="PW12" s="108"/>
      <c r="PX12" s="109"/>
      <c r="PY12" s="61" t="s">
        <v>1998</v>
      </c>
      <c r="PZ12" s="62"/>
      <c r="QA12" s="63"/>
      <c r="QB12" s="61" t="s">
        <v>1999</v>
      </c>
      <c r="QC12" s="62"/>
      <c r="QD12" s="63"/>
      <c r="QE12" s="61" t="s">
        <v>2000</v>
      </c>
      <c r="QF12" s="62"/>
      <c r="QG12" s="63"/>
      <c r="QH12" s="61" t="s">
        <v>2001</v>
      </c>
      <c r="QI12" s="62"/>
      <c r="QJ12" s="63"/>
      <c r="QK12" s="61" t="s">
        <v>2002</v>
      </c>
      <c r="QL12" s="62"/>
      <c r="QM12" s="63"/>
      <c r="QN12" s="61" t="s">
        <v>2003</v>
      </c>
      <c r="QO12" s="62"/>
      <c r="QP12" s="63"/>
      <c r="QQ12" s="61" t="s">
        <v>2004</v>
      </c>
      <c r="QR12" s="62"/>
      <c r="QS12" s="63"/>
      <c r="QT12" s="61" t="s">
        <v>2005</v>
      </c>
      <c r="QU12" s="62"/>
      <c r="QV12" s="63"/>
      <c r="QW12" s="61" t="s">
        <v>2006</v>
      </c>
      <c r="QX12" s="62"/>
      <c r="QY12" s="63"/>
      <c r="QZ12" s="61" t="s">
        <v>2012</v>
      </c>
      <c r="RA12" s="62"/>
      <c r="RB12" s="63"/>
      <c r="RC12" s="61" t="s">
        <v>2013</v>
      </c>
      <c r="RD12" s="62"/>
      <c r="RE12" s="63"/>
      <c r="RF12" s="61" t="s">
        <v>2014</v>
      </c>
      <c r="RG12" s="62"/>
      <c r="RH12" s="63"/>
      <c r="RI12" s="107" t="s">
        <v>2018</v>
      </c>
      <c r="RJ12" s="108"/>
      <c r="RK12" s="109"/>
      <c r="RL12" s="61" t="s">
        <v>2022</v>
      </c>
      <c r="RM12" s="62"/>
      <c r="RN12" s="63"/>
      <c r="RO12" s="61" t="s">
        <v>2026</v>
      </c>
      <c r="RP12" s="62"/>
      <c r="RQ12" s="63"/>
      <c r="RR12" s="61" t="s">
        <v>2030</v>
      </c>
      <c r="RS12" s="62"/>
      <c r="RT12" s="63"/>
      <c r="RU12" s="107" t="s">
        <v>2031</v>
      </c>
      <c r="RV12" s="108"/>
      <c r="RW12" s="109"/>
      <c r="RX12" s="61" t="s">
        <v>2035</v>
      </c>
      <c r="RY12" s="62"/>
      <c r="RZ12" s="63"/>
      <c r="SA12" s="61" t="s">
        <v>2039</v>
      </c>
      <c r="SB12" s="62"/>
      <c r="SC12" s="63"/>
      <c r="SD12" s="61" t="s">
        <v>2043</v>
      </c>
      <c r="SE12" s="62"/>
      <c r="SF12" s="63"/>
      <c r="SG12" s="61" t="s">
        <v>2047</v>
      </c>
      <c r="SH12" s="62"/>
      <c r="SI12" s="63"/>
      <c r="SJ12" s="61" t="s">
        <v>2051</v>
      </c>
      <c r="SK12" s="62"/>
      <c r="SL12" s="63"/>
      <c r="SM12" s="107" t="s">
        <v>2052</v>
      </c>
      <c r="SN12" s="108"/>
      <c r="SO12" s="109"/>
      <c r="SP12" s="61" t="s">
        <v>2056</v>
      </c>
      <c r="SQ12" s="62"/>
      <c r="SR12" s="63"/>
      <c r="SS12" s="61" t="s">
        <v>2060</v>
      </c>
      <c r="ST12" s="62"/>
      <c r="SU12" s="63"/>
      <c r="SV12" s="61" t="s">
        <v>2064</v>
      </c>
      <c r="SW12" s="62"/>
      <c r="SX12" s="63"/>
      <c r="SY12" s="61" t="s">
        <v>2068</v>
      </c>
      <c r="SZ12" s="62"/>
      <c r="TA12" s="63"/>
      <c r="TB12" s="61" t="s">
        <v>2072</v>
      </c>
      <c r="TC12" s="62"/>
      <c r="TD12" s="63"/>
      <c r="TE12" s="61" t="s">
        <v>2076</v>
      </c>
      <c r="TF12" s="62"/>
      <c r="TG12" s="63"/>
      <c r="TH12" s="61" t="s">
        <v>2080</v>
      </c>
      <c r="TI12" s="62"/>
      <c r="TJ12" s="63"/>
      <c r="TK12" s="61" t="s">
        <v>2084</v>
      </c>
      <c r="TL12" s="62"/>
      <c r="TM12" s="63"/>
      <c r="TN12" s="61" t="s">
        <v>2085</v>
      </c>
      <c r="TO12" s="62"/>
      <c r="TP12" s="63"/>
      <c r="TQ12" s="61" t="s">
        <v>2089</v>
      </c>
      <c r="TR12" s="62"/>
      <c r="TS12" s="63"/>
      <c r="TT12" s="61" t="s">
        <v>2093</v>
      </c>
      <c r="TU12" s="62"/>
      <c r="TV12" s="63"/>
      <c r="TW12" s="61" t="s">
        <v>2097</v>
      </c>
      <c r="TX12" s="62"/>
      <c r="TY12" s="63"/>
      <c r="TZ12" s="61" t="s">
        <v>2101</v>
      </c>
      <c r="UA12" s="62"/>
      <c r="UB12" s="63"/>
      <c r="UC12" s="107" t="s">
        <v>2105</v>
      </c>
      <c r="UD12" s="108"/>
      <c r="UE12" s="109"/>
      <c r="UF12" s="61" t="s">
        <v>2108</v>
      </c>
      <c r="UG12" s="62"/>
      <c r="UH12" s="63"/>
      <c r="UI12" s="134" t="s">
        <v>2115</v>
      </c>
      <c r="UJ12" s="135"/>
      <c r="UK12" s="136"/>
      <c r="UL12" s="61" t="s">
        <v>2116</v>
      </c>
      <c r="UM12" s="62"/>
      <c r="UN12" s="63"/>
      <c r="UO12" s="61" t="s">
        <v>2120</v>
      </c>
      <c r="UP12" s="62"/>
      <c r="UQ12" s="63"/>
      <c r="UR12" s="61" t="s">
        <v>2124</v>
      </c>
      <c r="US12" s="62"/>
      <c r="UT12" s="63"/>
      <c r="UU12" s="61" t="s">
        <v>2128</v>
      </c>
      <c r="UV12" s="62"/>
      <c r="UW12" s="138"/>
      <c r="UX12" s="137" t="s">
        <v>2132</v>
      </c>
      <c r="UY12" s="62"/>
      <c r="UZ12" s="138"/>
      <c r="VA12" s="137" t="s">
        <v>2136</v>
      </c>
      <c r="VB12" s="62"/>
      <c r="VC12" s="63"/>
      <c r="VD12" s="61" t="s">
        <v>2140</v>
      </c>
      <c r="VE12" s="62"/>
      <c r="VF12" s="63"/>
      <c r="VG12" s="61" t="s">
        <v>2144</v>
      </c>
      <c r="VH12" s="62"/>
      <c r="VI12" s="63"/>
      <c r="VJ12" s="61" t="s">
        <v>2148</v>
      </c>
      <c r="VK12" s="62"/>
      <c r="VL12" s="63"/>
    </row>
    <row r="13" spans="1:584" ht="120.75" thickBot="1" x14ac:dyDescent="0.3">
      <c r="A13" s="100"/>
      <c r="B13" s="10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5" t="s">
        <v>3195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159"/>
  <sheetViews>
    <sheetView tabSelected="1" zoomScaleNormal="100" workbookViewId="0">
      <selection activeCell="UA45" sqref="UA45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7"/>
      <c r="O1" s="7"/>
      <c r="P1" s="7"/>
      <c r="Q1" s="7" t="s">
        <v>3223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KV1" t="s">
        <v>3222</v>
      </c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 t="s">
        <v>3224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KV2" t="s">
        <v>3221</v>
      </c>
    </row>
    <row r="3" spans="1:692" ht="15.75" x14ac:dyDescent="0.25">
      <c r="A3" s="8"/>
      <c r="B3" s="7"/>
      <c r="C3" s="7" t="s">
        <v>3225</v>
      </c>
      <c r="D3" s="7"/>
      <c r="E3" s="7" t="s">
        <v>3228</v>
      </c>
      <c r="G3" s="7"/>
      <c r="H3" s="7"/>
      <c r="I3" s="7"/>
      <c r="J3" s="7"/>
      <c r="K3" s="7" t="s">
        <v>3226</v>
      </c>
      <c r="L3" s="7"/>
      <c r="M3" s="7"/>
      <c r="N3" s="7"/>
      <c r="O3" s="7" t="s">
        <v>3227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2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2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102"/>
      <c r="KH4" s="112" t="s">
        <v>181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69" t="s">
        <v>244</v>
      </c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1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69" t="s">
        <v>244</v>
      </c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1"/>
      <c r="RX4" s="72" t="s">
        <v>244</v>
      </c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103"/>
      <c r="TN4" s="84" t="s">
        <v>291</v>
      </c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6"/>
    </row>
    <row r="5" spans="1:692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9" t="s">
        <v>86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50" t="s">
        <v>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 t="s">
        <v>2349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 t="s">
        <v>896</v>
      </c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0" t="s">
        <v>387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133" t="s">
        <v>245</v>
      </c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65" t="s">
        <v>292</v>
      </c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</row>
    <row r="6" spans="1:692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56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</row>
    <row r="7" spans="1:692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56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</row>
    <row r="8" spans="1:692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56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</row>
    <row r="9" spans="1:692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56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</row>
    <row r="10" spans="1:692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57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</row>
    <row r="11" spans="1:692" ht="16.5" thickBot="1" x14ac:dyDescent="0.3">
      <c r="A11" s="100"/>
      <c r="B11" s="100"/>
      <c r="C11" s="91" t="s">
        <v>2152</v>
      </c>
      <c r="D11" s="92" t="s">
        <v>5</v>
      </c>
      <c r="E11" s="92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92" t="s">
        <v>2307</v>
      </c>
      <c r="M11" s="92" t="s">
        <v>9</v>
      </c>
      <c r="N11" s="92" t="s">
        <v>10</v>
      </c>
      <c r="O11" s="92" t="s">
        <v>2155</v>
      </c>
      <c r="P11" s="92" t="s">
        <v>11</v>
      </c>
      <c r="Q11" s="92" t="s">
        <v>4</v>
      </c>
      <c r="R11" s="92" t="s">
        <v>2156</v>
      </c>
      <c r="S11" s="92" t="s">
        <v>6</v>
      </c>
      <c r="T11" s="92" t="s">
        <v>12</v>
      </c>
      <c r="U11" s="92" t="s">
        <v>2157</v>
      </c>
      <c r="V11" s="92" t="s">
        <v>6</v>
      </c>
      <c r="W11" s="92" t="s">
        <v>12</v>
      </c>
      <c r="X11" s="89" t="s">
        <v>2158</v>
      </c>
      <c r="Y11" s="90" t="s">
        <v>10</v>
      </c>
      <c r="Z11" s="91" t="s">
        <v>13</v>
      </c>
      <c r="AA11" s="92" t="s">
        <v>2159</v>
      </c>
      <c r="AB11" s="92" t="s">
        <v>14</v>
      </c>
      <c r="AC11" s="92" t="s">
        <v>15</v>
      </c>
      <c r="AD11" s="92" t="s">
        <v>2160</v>
      </c>
      <c r="AE11" s="92" t="s">
        <v>4</v>
      </c>
      <c r="AF11" s="92" t="s">
        <v>5</v>
      </c>
      <c r="AG11" s="92" t="s">
        <v>2161</v>
      </c>
      <c r="AH11" s="92" t="s">
        <v>12</v>
      </c>
      <c r="AI11" s="92" t="s">
        <v>7</v>
      </c>
      <c r="AJ11" s="83" t="s">
        <v>2162</v>
      </c>
      <c r="AK11" s="106"/>
      <c r="AL11" s="106"/>
      <c r="AM11" s="83" t="s">
        <v>2163</v>
      </c>
      <c r="AN11" s="106"/>
      <c r="AO11" s="106"/>
      <c r="AP11" s="83" t="s">
        <v>2308</v>
      </c>
      <c r="AQ11" s="106"/>
      <c r="AR11" s="106"/>
      <c r="AS11" s="83" t="s">
        <v>2164</v>
      </c>
      <c r="AT11" s="106"/>
      <c r="AU11" s="106"/>
      <c r="AV11" s="83" t="s">
        <v>2165</v>
      </c>
      <c r="AW11" s="106"/>
      <c r="AX11" s="106"/>
      <c r="AY11" s="83" t="s">
        <v>2166</v>
      </c>
      <c r="AZ11" s="106"/>
      <c r="BA11" s="106"/>
      <c r="BB11" s="83" t="s">
        <v>2167</v>
      </c>
      <c r="BC11" s="106"/>
      <c r="BD11" s="106"/>
      <c r="BE11" s="75" t="s">
        <v>2168</v>
      </c>
      <c r="BF11" s="75"/>
      <c r="BG11" s="75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91" t="s">
        <v>2170</v>
      </c>
      <c r="CA11" s="92"/>
      <c r="CB11" s="92"/>
      <c r="CC11" s="89" t="s">
        <v>2171</v>
      </c>
      <c r="CD11" s="90"/>
      <c r="CE11" s="91"/>
      <c r="CF11" s="89" t="s">
        <v>2172</v>
      </c>
      <c r="CG11" s="90"/>
      <c r="CH11" s="91"/>
      <c r="CI11" s="92" t="s">
        <v>2309</v>
      </c>
      <c r="CJ11" s="92"/>
      <c r="CK11" s="92"/>
      <c r="CL11" s="92" t="s">
        <v>2173</v>
      </c>
      <c r="CM11" s="92"/>
      <c r="CN11" s="92"/>
      <c r="CO11" s="92" t="s">
        <v>2174</v>
      </c>
      <c r="CP11" s="92"/>
      <c r="CQ11" s="92"/>
      <c r="CR11" s="88" t="s">
        <v>2175</v>
      </c>
      <c r="CS11" s="88"/>
      <c r="CT11" s="88"/>
      <c r="CU11" s="92" t="s">
        <v>2176</v>
      </c>
      <c r="CV11" s="92"/>
      <c r="CW11" s="92"/>
      <c r="CX11" s="92" t="s">
        <v>2177</v>
      </c>
      <c r="CY11" s="92"/>
      <c r="CZ11" s="92"/>
      <c r="DA11" s="92" t="s">
        <v>2178</v>
      </c>
      <c r="DB11" s="92"/>
      <c r="DC11" s="92"/>
      <c r="DD11" s="92" t="s">
        <v>2179</v>
      </c>
      <c r="DE11" s="92"/>
      <c r="DF11" s="92"/>
      <c r="DG11" s="92" t="s">
        <v>2180</v>
      </c>
      <c r="DH11" s="92"/>
      <c r="DI11" s="92"/>
      <c r="DJ11" s="88" t="s">
        <v>2181</v>
      </c>
      <c r="DK11" s="88"/>
      <c r="DL11" s="88"/>
      <c r="DM11" s="88" t="s">
        <v>2310</v>
      </c>
      <c r="DN11" s="88"/>
      <c r="DO11" s="145"/>
      <c r="DP11" s="75" t="s">
        <v>2182</v>
      </c>
      <c r="DQ11" s="75"/>
      <c r="DR11" s="75"/>
      <c r="DS11" s="75" t="s">
        <v>2183</v>
      </c>
      <c r="DT11" s="75"/>
      <c r="DU11" s="75"/>
      <c r="DV11" s="65" t="s">
        <v>2184</v>
      </c>
      <c r="DW11" s="65"/>
      <c r="DX11" s="65"/>
      <c r="DY11" s="75" t="s">
        <v>2185</v>
      </c>
      <c r="DZ11" s="75"/>
      <c r="EA11" s="75"/>
      <c r="EB11" s="75" t="s">
        <v>2186</v>
      </c>
      <c r="EC11" s="75"/>
      <c r="ED11" s="83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83"/>
      <c r="FI11" s="74" t="s">
        <v>2196</v>
      </c>
      <c r="FJ11" s="78"/>
      <c r="FK11" s="79"/>
      <c r="FL11" s="74" t="s">
        <v>2197</v>
      </c>
      <c r="FM11" s="78"/>
      <c r="FN11" s="79"/>
      <c r="FO11" s="74" t="s">
        <v>2198</v>
      </c>
      <c r="FP11" s="78"/>
      <c r="FQ11" s="79"/>
      <c r="FR11" s="74" t="s">
        <v>2199</v>
      </c>
      <c r="FS11" s="78"/>
      <c r="FT11" s="79"/>
      <c r="FU11" s="74" t="s">
        <v>2312</v>
      </c>
      <c r="FV11" s="78"/>
      <c r="FW11" s="78"/>
      <c r="FX11" s="65" t="s">
        <v>2200</v>
      </c>
      <c r="FY11" s="65"/>
      <c r="FZ11" s="65"/>
      <c r="GA11" s="78" t="s">
        <v>2201</v>
      </c>
      <c r="GB11" s="78"/>
      <c r="GC11" s="79"/>
      <c r="GD11" s="74" t="s">
        <v>2202</v>
      </c>
      <c r="GE11" s="78"/>
      <c r="GF11" s="79"/>
      <c r="GG11" s="74" t="s">
        <v>2203</v>
      </c>
      <c r="GH11" s="78"/>
      <c r="GI11" s="79"/>
      <c r="GJ11" s="74" t="s">
        <v>2204</v>
      </c>
      <c r="GK11" s="78"/>
      <c r="GL11" s="79"/>
      <c r="GM11" s="74" t="s">
        <v>2313</v>
      </c>
      <c r="GN11" s="78"/>
      <c r="GO11" s="79"/>
      <c r="GP11" s="74" t="s">
        <v>2314</v>
      </c>
      <c r="GQ11" s="78"/>
      <c r="GR11" s="79"/>
      <c r="GS11" s="74" t="s">
        <v>2315</v>
      </c>
      <c r="GT11" s="78"/>
      <c r="GU11" s="79"/>
      <c r="GV11" s="74" t="s">
        <v>2316</v>
      </c>
      <c r="GW11" s="78"/>
      <c r="GX11" s="79"/>
      <c r="GY11" s="74" t="s">
        <v>2317</v>
      </c>
      <c r="GZ11" s="78"/>
      <c r="HA11" s="79"/>
      <c r="HB11" s="74" t="s">
        <v>2318</v>
      </c>
      <c r="HC11" s="78"/>
      <c r="HD11" s="79"/>
      <c r="HE11" s="74" t="s">
        <v>2319</v>
      </c>
      <c r="HF11" s="78"/>
      <c r="HG11" s="79"/>
      <c r="HH11" s="74" t="s">
        <v>2320</v>
      </c>
      <c r="HI11" s="78"/>
      <c r="HJ11" s="79"/>
      <c r="HK11" s="74" t="s">
        <v>2321</v>
      </c>
      <c r="HL11" s="78"/>
      <c r="HM11" s="79"/>
      <c r="HN11" s="74" t="s">
        <v>2322</v>
      </c>
      <c r="HO11" s="78"/>
      <c r="HP11" s="79"/>
      <c r="HQ11" s="74" t="s">
        <v>2205</v>
      </c>
      <c r="HR11" s="78"/>
      <c r="HS11" s="79"/>
      <c r="HT11" s="74" t="s">
        <v>2206</v>
      </c>
      <c r="HU11" s="78"/>
      <c r="HV11" s="79"/>
      <c r="HW11" s="74" t="s">
        <v>2207</v>
      </c>
      <c r="HX11" s="78"/>
      <c r="HY11" s="79"/>
      <c r="HZ11" s="74" t="s">
        <v>2208</v>
      </c>
      <c r="IA11" s="78"/>
      <c r="IB11" s="79"/>
      <c r="IC11" s="74" t="s">
        <v>2323</v>
      </c>
      <c r="ID11" s="78"/>
      <c r="IE11" s="79"/>
      <c r="IF11" s="74" t="s">
        <v>2209</v>
      </c>
      <c r="IG11" s="78"/>
      <c r="IH11" s="79"/>
      <c r="II11" s="74" t="s">
        <v>2210</v>
      </c>
      <c r="IJ11" s="78"/>
      <c r="IK11" s="79"/>
      <c r="IL11" s="74" t="s">
        <v>2211</v>
      </c>
      <c r="IM11" s="78"/>
      <c r="IN11" s="79"/>
      <c r="IO11" s="74" t="s">
        <v>2212</v>
      </c>
      <c r="IP11" s="78"/>
      <c r="IQ11" s="78"/>
      <c r="IR11" s="65" t="s">
        <v>2213</v>
      </c>
      <c r="IS11" s="65"/>
      <c r="IT11" s="65"/>
      <c r="IU11" s="65" t="s">
        <v>2350</v>
      </c>
      <c r="IV11" s="65"/>
      <c r="IW11" s="65"/>
      <c r="IX11" s="65" t="s">
        <v>2351</v>
      </c>
      <c r="IY11" s="65"/>
      <c r="IZ11" s="65"/>
      <c r="JA11" s="65" t="s">
        <v>2352</v>
      </c>
      <c r="JB11" s="65"/>
      <c r="JC11" s="65"/>
      <c r="JD11" s="65" t="s">
        <v>2353</v>
      </c>
      <c r="JE11" s="65"/>
      <c r="JF11" s="65"/>
      <c r="JG11" s="65" t="s">
        <v>2354</v>
      </c>
      <c r="JH11" s="65"/>
      <c r="JI11" s="65"/>
      <c r="JJ11" s="65" t="s">
        <v>2355</v>
      </c>
      <c r="JK11" s="65"/>
      <c r="JL11" s="65"/>
      <c r="JM11" s="65" t="s">
        <v>2356</v>
      </c>
      <c r="JN11" s="65"/>
      <c r="JO11" s="65"/>
      <c r="JP11" s="65" t="s">
        <v>2357</v>
      </c>
      <c r="JQ11" s="65"/>
      <c r="JR11" s="65"/>
      <c r="JS11" s="65" t="s">
        <v>2358</v>
      </c>
      <c r="JT11" s="65"/>
      <c r="JU11" s="65"/>
      <c r="JV11" s="65" t="s">
        <v>2359</v>
      </c>
      <c r="JW11" s="65"/>
      <c r="JX11" s="65"/>
      <c r="JY11" s="65" t="s">
        <v>2360</v>
      </c>
      <c r="JZ11" s="65"/>
      <c r="KA11" s="65"/>
      <c r="KB11" s="65" t="s">
        <v>2361</v>
      </c>
      <c r="KC11" s="65"/>
      <c r="KD11" s="65"/>
      <c r="KE11" s="65" t="s">
        <v>2362</v>
      </c>
      <c r="KF11" s="65"/>
      <c r="KG11" s="65"/>
      <c r="KH11" s="79" t="s">
        <v>2214</v>
      </c>
      <c r="KI11" s="65"/>
      <c r="KJ11" s="65"/>
      <c r="KK11" s="65" t="s">
        <v>2215</v>
      </c>
      <c r="KL11" s="65"/>
      <c r="KM11" s="65"/>
      <c r="KN11" s="65" t="s">
        <v>2216</v>
      </c>
      <c r="KO11" s="65"/>
      <c r="KP11" s="65"/>
      <c r="KQ11" s="65" t="s">
        <v>2324</v>
      </c>
      <c r="KR11" s="65"/>
      <c r="KS11" s="65"/>
      <c r="KT11" s="65" t="s">
        <v>2217</v>
      </c>
      <c r="KU11" s="65"/>
      <c r="KV11" s="65"/>
      <c r="KW11" s="65" t="s">
        <v>2218</v>
      </c>
      <c r="KX11" s="65"/>
      <c r="KY11" s="65"/>
      <c r="KZ11" s="65" t="s">
        <v>2219</v>
      </c>
      <c r="LA11" s="65"/>
      <c r="LB11" s="65"/>
      <c r="LC11" s="65" t="s">
        <v>2220</v>
      </c>
      <c r="LD11" s="65"/>
      <c r="LE11" s="65"/>
      <c r="LF11" s="65" t="s">
        <v>2221</v>
      </c>
      <c r="LG11" s="65"/>
      <c r="LH11" s="65"/>
      <c r="LI11" s="65" t="s">
        <v>2222</v>
      </c>
      <c r="LJ11" s="65"/>
      <c r="LK11" s="65"/>
      <c r="LL11" s="65" t="s">
        <v>2223</v>
      </c>
      <c r="LM11" s="65"/>
      <c r="LN11" s="65"/>
      <c r="LO11" s="65" t="s">
        <v>2224</v>
      </c>
      <c r="LP11" s="65"/>
      <c r="LQ11" s="74"/>
      <c r="LR11" s="65" t="s">
        <v>2225</v>
      </c>
      <c r="LS11" s="65"/>
      <c r="LT11" s="65"/>
      <c r="LU11" s="65" t="s">
        <v>2363</v>
      </c>
      <c r="LV11" s="65"/>
      <c r="LW11" s="65"/>
      <c r="LX11" s="65" t="s">
        <v>2364</v>
      </c>
      <c r="LY11" s="65"/>
      <c r="LZ11" s="65"/>
      <c r="MA11" s="79" t="s">
        <v>2226</v>
      </c>
      <c r="MB11" s="65"/>
      <c r="MC11" s="65"/>
      <c r="MD11" s="65" t="s">
        <v>2227</v>
      </c>
      <c r="ME11" s="65"/>
      <c r="MF11" s="65"/>
      <c r="MG11" s="65" t="s">
        <v>2228</v>
      </c>
      <c r="MH11" s="65"/>
      <c r="MI11" s="65"/>
      <c r="MJ11" s="65" t="s">
        <v>2325</v>
      </c>
      <c r="MK11" s="65"/>
      <c r="ML11" s="65"/>
      <c r="MM11" s="65" t="s">
        <v>2229</v>
      </c>
      <c r="MN11" s="65"/>
      <c r="MO11" s="65"/>
      <c r="MP11" s="65" t="s">
        <v>2230</v>
      </c>
      <c r="MQ11" s="65"/>
      <c r="MR11" s="65"/>
      <c r="MS11" s="65" t="s">
        <v>2231</v>
      </c>
      <c r="MT11" s="65"/>
      <c r="MU11" s="65"/>
      <c r="MV11" s="128" t="s">
        <v>2232</v>
      </c>
      <c r="MW11" s="129"/>
      <c r="MX11" s="130"/>
      <c r="MY11" s="128" t="s">
        <v>2233</v>
      </c>
      <c r="MZ11" s="129"/>
      <c r="NA11" s="130"/>
      <c r="NB11" s="128" t="s">
        <v>2234</v>
      </c>
      <c r="NC11" s="129"/>
      <c r="ND11" s="130"/>
      <c r="NE11" s="128" t="s">
        <v>2235</v>
      </c>
      <c r="NF11" s="129"/>
      <c r="NG11" s="130"/>
      <c r="NH11" s="128" t="s">
        <v>2236</v>
      </c>
      <c r="NI11" s="129"/>
      <c r="NJ11" s="130"/>
      <c r="NK11" s="128" t="s">
        <v>2237</v>
      </c>
      <c r="NL11" s="129"/>
      <c r="NM11" s="130"/>
      <c r="NN11" s="128" t="s">
        <v>2326</v>
      </c>
      <c r="NO11" s="129"/>
      <c r="NP11" s="130"/>
      <c r="NQ11" s="128" t="s">
        <v>2238</v>
      </c>
      <c r="NR11" s="129"/>
      <c r="NS11" s="130"/>
      <c r="NT11" s="128" t="s">
        <v>2239</v>
      </c>
      <c r="NU11" s="129"/>
      <c r="NV11" s="130"/>
      <c r="NW11" s="128" t="s">
        <v>2240</v>
      </c>
      <c r="NX11" s="129"/>
      <c r="NY11" s="130"/>
      <c r="NZ11" s="128" t="s">
        <v>2241</v>
      </c>
      <c r="OA11" s="129"/>
      <c r="OB11" s="130"/>
      <c r="OC11" s="128" t="s">
        <v>2242</v>
      </c>
      <c r="OD11" s="129"/>
      <c r="OE11" s="130"/>
      <c r="OF11" s="74" t="s">
        <v>2243</v>
      </c>
      <c r="OG11" s="78"/>
      <c r="OH11" s="79"/>
      <c r="OI11" s="74" t="s">
        <v>2244</v>
      </c>
      <c r="OJ11" s="78"/>
      <c r="OK11" s="79"/>
      <c r="OL11" s="74" t="s">
        <v>2245</v>
      </c>
      <c r="OM11" s="78"/>
      <c r="ON11" s="79"/>
      <c r="OO11" s="128" t="s">
        <v>2246</v>
      </c>
      <c r="OP11" s="129"/>
      <c r="OQ11" s="130"/>
      <c r="OR11" s="128" t="s">
        <v>2327</v>
      </c>
      <c r="OS11" s="129"/>
      <c r="OT11" s="130"/>
      <c r="OU11" s="74" t="s">
        <v>2247</v>
      </c>
      <c r="OV11" s="78"/>
      <c r="OW11" s="79"/>
      <c r="OX11" s="74" t="s">
        <v>2248</v>
      </c>
      <c r="OY11" s="78"/>
      <c r="OZ11" s="79"/>
      <c r="PA11" s="74" t="s">
        <v>2249</v>
      </c>
      <c r="PB11" s="78"/>
      <c r="PC11" s="79"/>
      <c r="PD11" s="79" t="s">
        <v>2250</v>
      </c>
      <c r="PE11" s="65"/>
      <c r="PF11" s="65"/>
      <c r="PG11" s="65" t="s">
        <v>2251</v>
      </c>
      <c r="PH11" s="65"/>
      <c r="PI11" s="65"/>
      <c r="PJ11" s="145" t="s">
        <v>2252</v>
      </c>
      <c r="PK11" s="150"/>
      <c r="PL11" s="151"/>
      <c r="PM11" s="65" t="s">
        <v>2253</v>
      </c>
      <c r="PN11" s="65"/>
      <c r="PO11" s="65"/>
      <c r="PP11" s="65" t="s">
        <v>2254</v>
      </c>
      <c r="PQ11" s="65"/>
      <c r="PR11" s="65"/>
      <c r="PS11" s="65" t="s">
        <v>2255</v>
      </c>
      <c r="PT11" s="65"/>
      <c r="PU11" s="65"/>
      <c r="PV11" s="65" t="s">
        <v>2328</v>
      </c>
      <c r="PW11" s="65"/>
      <c r="PX11" s="65"/>
      <c r="PY11" s="65" t="s">
        <v>2256</v>
      </c>
      <c r="PZ11" s="65"/>
      <c r="QA11" s="65"/>
      <c r="QB11" s="65" t="s">
        <v>2257</v>
      </c>
      <c r="QC11" s="65"/>
      <c r="QD11" s="65"/>
      <c r="QE11" s="128" t="s">
        <v>2258</v>
      </c>
      <c r="QF11" s="129"/>
      <c r="QG11" s="130"/>
      <c r="QH11" s="128" t="s">
        <v>2259</v>
      </c>
      <c r="QI11" s="129"/>
      <c r="QJ11" s="130"/>
      <c r="QK11" s="128" t="s">
        <v>2260</v>
      </c>
      <c r="QL11" s="129"/>
      <c r="QM11" s="129"/>
      <c r="QN11" s="65" t="s">
        <v>2329</v>
      </c>
      <c r="QO11" s="65"/>
      <c r="QP11" s="65"/>
      <c r="QQ11" s="128" t="s">
        <v>2330</v>
      </c>
      <c r="QR11" s="129"/>
      <c r="QS11" s="130"/>
      <c r="QT11" s="128" t="s">
        <v>2331</v>
      </c>
      <c r="QU11" s="129"/>
      <c r="QV11" s="130"/>
      <c r="QW11" s="128" t="s">
        <v>2332</v>
      </c>
      <c r="QX11" s="129"/>
      <c r="QY11" s="130"/>
      <c r="QZ11" s="128" t="s">
        <v>2333</v>
      </c>
      <c r="RA11" s="129"/>
      <c r="RB11" s="130"/>
      <c r="RC11" s="128" t="s">
        <v>2334</v>
      </c>
      <c r="RD11" s="129"/>
      <c r="RE11" s="130"/>
      <c r="RF11" s="128" t="s">
        <v>2335</v>
      </c>
      <c r="RG11" s="129"/>
      <c r="RH11" s="130"/>
      <c r="RI11" s="128" t="s">
        <v>2336</v>
      </c>
      <c r="RJ11" s="129"/>
      <c r="RK11" s="130"/>
      <c r="RL11" s="128" t="s">
        <v>2337</v>
      </c>
      <c r="RM11" s="129"/>
      <c r="RN11" s="129"/>
      <c r="RO11" s="129" t="s">
        <v>2338</v>
      </c>
      <c r="RP11" s="129"/>
      <c r="RQ11" s="129"/>
      <c r="RR11" s="129" t="s">
        <v>2261</v>
      </c>
      <c r="RS11" s="129"/>
      <c r="RT11" s="129"/>
      <c r="RU11" s="129" t="s">
        <v>2262</v>
      </c>
      <c r="RV11" s="129"/>
      <c r="RW11" s="129"/>
      <c r="RX11" s="65" t="s">
        <v>2263</v>
      </c>
      <c r="RY11" s="65"/>
      <c r="RZ11" s="65"/>
      <c r="SA11" s="65" t="s">
        <v>2264</v>
      </c>
      <c r="SB11" s="65"/>
      <c r="SC11" s="65"/>
      <c r="SD11" s="65" t="s">
        <v>2339</v>
      </c>
      <c r="SE11" s="65"/>
      <c r="SF11" s="65"/>
      <c r="SG11" s="65" t="s">
        <v>2265</v>
      </c>
      <c r="SH11" s="65"/>
      <c r="SI11" s="65"/>
      <c r="SJ11" s="65" t="s">
        <v>2266</v>
      </c>
      <c r="SK11" s="65"/>
      <c r="SL11" s="65"/>
      <c r="SM11" s="65" t="s">
        <v>2267</v>
      </c>
      <c r="SN11" s="65"/>
      <c r="SO11" s="65"/>
      <c r="SP11" s="65" t="s">
        <v>2268</v>
      </c>
      <c r="SQ11" s="65"/>
      <c r="SR11" s="65"/>
      <c r="SS11" s="65" t="s">
        <v>2269</v>
      </c>
      <c r="ST11" s="65"/>
      <c r="SU11" s="65"/>
      <c r="SV11" s="65" t="s">
        <v>2270</v>
      </c>
      <c r="SW11" s="65"/>
      <c r="SX11" s="65"/>
      <c r="SY11" s="65" t="s">
        <v>2271</v>
      </c>
      <c r="SZ11" s="65"/>
      <c r="TA11" s="65"/>
      <c r="TB11" s="65" t="s">
        <v>2365</v>
      </c>
      <c r="TC11" s="65"/>
      <c r="TD11" s="65"/>
      <c r="TE11" s="65" t="s">
        <v>2366</v>
      </c>
      <c r="TF11" s="65"/>
      <c r="TG11" s="65"/>
      <c r="TH11" s="65" t="s">
        <v>2367</v>
      </c>
      <c r="TI11" s="65"/>
      <c r="TJ11" s="65"/>
      <c r="TK11" s="74" t="s">
        <v>2368</v>
      </c>
      <c r="TL11" s="115"/>
      <c r="TM11" s="116"/>
      <c r="TN11" s="79" t="s">
        <v>2272</v>
      </c>
      <c r="TO11" s="65"/>
      <c r="TP11" s="65"/>
      <c r="TQ11" s="65" t="s">
        <v>2273</v>
      </c>
      <c r="TR11" s="65"/>
      <c r="TS11" s="65"/>
      <c r="TT11" s="65" t="s">
        <v>2274</v>
      </c>
      <c r="TU11" s="65"/>
      <c r="TV11" s="65"/>
      <c r="TW11" s="65" t="s">
        <v>2340</v>
      </c>
      <c r="TX11" s="65"/>
      <c r="TY11" s="65"/>
      <c r="TZ11" s="65" t="s">
        <v>2275</v>
      </c>
      <c r="UA11" s="65"/>
      <c r="UB11" s="65"/>
      <c r="UC11" s="65" t="s">
        <v>2276</v>
      </c>
      <c r="UD11" s="65"/>
      <c r="UE11" s="65"/>
      <c r="UF11" s="65" t="s">
        <v>2277</v>
      </c>
      <c r="UG11" s="65"/>
      <c r="UH11" s="65"/>
      <c r="UI11" s="65" t="s">
        <v>2278</v>
      </c>
      <c r="UJ11" s="65"/>
      <c r="UK11" s="65"/>
      <c r="UL11" s="65" t="s">
        <v>2279</v>
      </c>
      <c r="UM11" s="65"/>
      <c r="UN11" s="65"/>
      <c r="UO11" s="65" t="s">
        <v>2280</v>
      </c>
      <c r="UP11" s="65"/>
      <c r="UQ11" s="65"/>
      <c r="UR11" s="65" t="s">
        <v>2281</v>
      </c>
      <c r="US11" s="65"/>
      <c r="UT11" s="65"/>
      <c r="UU11" s="65" t="s">
        <v>2282</v>
      </c>
      <c r="UV11" s="65"/>
      <c r="UW11" s="65"/>
      <c r="UX11" s="65" t="s">
        <v>2283</v>
      </c>
      <c r="UY11" s="65"/>
      <c r="UZ11" s="65"/>
      <c r="VA11" s="65" t="s">
        <v>2341</v>
      </c>
      <c r="VB11" s="65"/>
      <c r="VC11" s="65"/>
      <c r="VD11" s="65" t="s">
        <v>2284</v>
      </c>
      <c r="VE11" s="65"/>
      <c r="VF11" s="65"/>
      <c r="VG11" s="65" t="s">
        <v>2285</v>
      </c>
      <c r="VH11" s="65"/>
      <c r="VI11" s="65"/>
      <c r="VJ11" s="65" t="s">
        <v>2286</v>
      </c>
      <c r="VK11" s="65"/>
      <c r="VL11" s="74"/>
      <c r="VM11" s="65" t="s">
        <v>2287</v>
      </c>
      <c r="VN11" s="65"/>
      <c r="VO11" s="74"/>
      <c r="VP11" s="65" t="s">
        <v>2288</v>
      </c>
      <c r="VQ11" s="65"/>
      <c r="VR11" s="74"/>
      <c r="VS11" s="65" t="s">
        <v>2289</v>
      </c>
      <c r="VT11" s="65"/>
      <c r="VU11" s="74"/>
      <c r="VV11" s="74" t="s">
        <v>2290</v>
      </c>
      <c r="VW11" s="115"/>
      <c r="VX11" s="115"/>
      <c r="VY11" s="74" t="s">
        <v>2291</v>
      </c>
      <c r="VZ11" s="78"/>
      <c r="WA11" s="79"/>
      <c r="WB11" s="74" t="s">
        <v>2292</v>
      </c>
      <c r="WC11" s="78"/>
      <c r="WD11" s="79"/>
      <c r="WE11" s="74" t="s">
        <v>2342</v>
      </c>
      <c r="WF11" s="78"/>
      <c r="WG11" s="79"/>
      <c r="WH11" s="74" t="s">
        <v>2293</v>
      </c>
      <c r="WI11" s="78"/>
      <c r="WJ11" s="79"/>
      <c r="WK11" s="74" t="s">
        <v>2294</v>
      </c>
      <c r="WL11" s="78"/>
      <c r="WM11" s="79"/>
      <c r="WN11" s="74" t="s">
        <v>2295</v>
      </c>
      <c r="WO11" s="78"/>
      <c r="WP11" s="79"/>
      <c r="WQ11" s="74" t="s">
        <v>2296</v>
      </c>
      <c r="WR11" s="78"/>
      <c r="WS11" s="79"/>
      <c r="WT11" s="74" t="s">
        <v>2297</v>
      </c>
      <c r="WU11" s="78"/>
      <c r="WV11" s="79"/>
      <c r="WW11" s="74" t="s">
        <v>2298</v>
      </c>
      <c r="WX11" s="78"/>
      <c r="WY11" s="79"/>
      <c r="WZ11" s="74" t="s">
        <v>2299</v>
      </c>
      <c r="XA11" s="78"/>
      <c r="XB11" s="79"/>
      <c r="XC11" s="74" t="s">
        <v>2300</v>
      </c>
      <c r="XD11" s="78"/>
      <c r="XE11" s="79"/>
      <c r="XF11" s="74" t="s">
        <v>2301</v>
      </c>
      <c r="XG11" s="78"/>
      <c r="XH11" s="79"/>
      <c r="XI11" s="74" t="s">
        <v>2343</v>
      </c>
      <c r="XJ11" s="78"/>
      <c r="XK11" s="79"/>
      <c r="XL11" s="74" t="s">
        <v>2302</v>
      </c>
      <c r="XM11" s="78"/>
      <c r="XN11" s="79"/>
      <c r="XO11" s="74" t="s">
        <v>2303</v>
      </c>
      <c r="XP11" s="78"/>
      <c r="XQ11" s="79"/>
      <c r="XR11" s="74" t="s">
        <v>2304</v>
      </c>
      <c r="XS11" s="78"/>
      <c r="XT11" s="79"/>
      <c r="XU11" s="74" t="s">
        <v>2305</v>
      </c>
      <c r="XV11" s="78"/>
      <c r="XW11" s="79"/>
      <c r="XX11" s="74" t="s">
        <v>2306</v>
      </c>
      <c r="XY11" s="78"/>
      <c r="XZ11" s="78"/>
      <c r="YA11" s="65" t="s">
        <v>2369</v>
      </c>
      <c r="YB11" s="65"/>
      <c r="YC11" s="65"/>
      <c r="YD11" s="65" t="s">
        <v>2370</v>
      </c>
      <c r="YE11" s="65"/>
      <c r="YF11" s="65"/>
      <c r="YG11" s="65" t="s">
        <v>2371</v>
      </c>
      <c r="YH11" s="65"/>
      <c r="YI11" s="65"/>
      <c r="YJ11" s="65" t="s">
        <v>2372</v>
      </c>
      <c r="YK11" s="65"/>
      <c r="YL11" s="65"/>
      <c r="YM11" s="65" t="s">
        <v>2373</v>
      </c>
      <c r="YN11" s="65"/>
      <c r="YO11" s="65"/>
      <c r="YP11" s="65" t="s">
        <v>2374</v>
      </c>
      <c r="YQ11" s="65"/>
      <c r="YR11" s="65"/>
      <c r="YS11" s="65" t="s">
        <v>2375</v>
      </c>
      <c r="YT11" s="65"/>
      <c r="YU11" s="65"/>
      <c r="YV11" s="65" t="s">
        <v>2376</v>
      </c>
      <c r="YW11" s="65"/>
      <c r="YX11" s="65"/>
      <c r="YY11" s="65" t="s">
        <v>2377</v>
      </c>
      <c r="YZ11" s="65"/>
      <c r="ZA11" s="65"/>
      <c r="ZB11" s="65" t="s">
        <v>2378</v>
      </c>
      <c r="ZC11" s="65"/>
      <c r="ZD11" s="65"/>
      <c r="ZE11" s="65" t="s">
        <v>2379</v>
      </c>
      <c r="ZF11" s="65"/>
      <c r="ZG11" s="65"/>
      <c r="ZH11" s="65" t="s">
        <v>2380</v>
      </c>
      <c r="ZI11" s="65"/>
      <c r="ZJ11" s="65"/>
      <c r="ZK11" s="65" t="s">
        <v>2381</v>
      </c>
      <c r="ZL11" s="65"/>
      <c r="ZM11" s="65"/>
      <c r="ZN11" s="65" t="s">
        <v>2382</v>
      </c>
      <c r="ZO11" s="65"/>
      <c r="ZP11" s="65"/>
    </row>
    <row r="12" spans="1:692" ht="39.75" customHeight="1" thickBot="1" x14ac:dyDescent="0.3">
      <c r="A12" s="100"/>
      <c r="B12" s="100"/>
      <c r="C12" s="61" t="s">
        <v>2383</v>
      </c>
      <c r="D12" s="62"/>
      <c r="E12" s="63"/>
      <c r="F12" s="61" t="s">
        <v>2387</v>
      </c>
      <c r="G12" s="62"/>
      <c r="H12" s="63"/>
      <c r="I12" s="61" t="s">
        <v>2391</v>
      </c>
      <c r="J12" s="62"/>
      <c r="K12" s="63"/>
      <c r="L12" s="61" t="s">
        <v>2393</v>
      </c>
      <c r="M12" s="62"/>
      <c r="N12" s="63"/>
      <c r="O12" s="61" t="s">
        <v>2397</v>
      </c>
      <c r="P12" s="62"/>
      <c r="Q12" s="63"/>
      <c r="R12" s="61" t="s">
        <v>2401</v>
      </c>
      <c r="S12" s="62"/>
      <c r="T12" s="63"/>
      <c r="U12" s="61" t="s">
        <v>2402</v>
      </c>
      <c r="V12" s="62"/>
      <c r="W12" s="63"/>
      <c r="X12" s="61" t="s">
        <v>2406</v>
      </c>
      <c r="Y12" s="62"/>
      <c r="Z12" s="63"/>
      <c r="AA12" s="61" t="s">
        <v>2410</v>
      </c>
      <c r="AB12" s="62"/>
      <c r="AC12" s="63"/>
      <c r="AD12" s="61" t="s">
        <v>2414</v>
      </c>
      <c r="AE12" s="62"/>
      <c r="AF12" s="63"/>
      <c r="AG12" s="61" t="s">
        <v>2418</v>
      </c>
      <c r="AH12" s="62"/>
      <c r="AI12" s="63"/>
      <c r="AJ12" s="61" t="s">
        <v>2422</v>
      </c>
      <c r="AK12" s="62"/>
      <c r="AL12" s="63"/>
      <c r="AM12" s="61" t="s">
        <v>2426</v>
      </c>
      <c r="AN12" s="62"/>
      <c r="AO12" s="63"/>
      <c r="AP12" s="107" t="s">
        <v>2430</v>
      </c>
      <c r="AQ12" s="108"/>
      <c r="AR12" s="109"/>
      <c r="AS12" s="146" t="s">
        <v>2434</v>
      </c>
      <c r="AT12" s="147"/>
      <c r="AU12" s="148"/>
      <c r="AV12" s="107" t="s">
        <v>2438</v>
      </c>
      <c r="AW12" s="108"/>
      <c r="AX12" s="109"/>
      <c r="AY12" s="61" t="s">
        <v>2442</v>
      </c>
      <c r="AZ12" s="62"/>
      <c r="BA12" s="63"/>
      <c r="BB12" s="61" t="s">
        <v>2446</v>
      </c>
      <c r="BC12" s="62"/>
      <c r="BD12" s="63"/>
      <c r="BE12" s="61" t="s">
        <v>2449</v>
      </c>
      <c r="BF12" s="62"/>
      <c r="BG12" s="63"/>
      <c r="BH12" s="61" t="s">
        <v>2453</v>
      </c>
      <c r="BI12" s="62"/>
      <c r="BJ12" s="63"/>
      <c r="BK12" s="61" t="s">
        <v>2454</v>
      </c>
      <c r="BL12" s="62"/>
      <c r="BM12" s="63"/>
      <c r="BN12" s="61" t="s">
        <v>2455</v>
      </c>
      <c r="BO12" s="62"/>
      <c r="BP12" s="63"/>
      <c r="BQ12" s="61" t="s">
        <v>2459</v>
      </c>
      <c r="BR12" s="62"/>
      <c r="BS12" s="63"/>
      <c r="BT12" s="61" t="s">
        <v>2463</v>
      </c>
      <c r="BU12" s="62"/>
      <c r="BV12" s="63"/>
      <c r="BW12" s="61" t="s">
        <v>2467</v>
      </c>
      <c r="BX12" s="62"/>
      <c r="BY12" s="63"/>
      <c r="BZ12" s="61" t="s">
        <v>2471</v>
      </c>
      <c r="CA12" s="62"/>
      <c r="CB12" s="63"/>
      <c r="CC12" s="61" t="s">
        <v>2474</v>
      </c>
      <c r="CD12" s="62"/>
      <c r="CE12" s="63"/>
      <c r="CF12" s="61" t="s">
        <v>2478</v>
      </c>
      <c r="CG12" s="62"/>
      <c r="CH12" s="63"/>
      <c r="CI12" s="61" t="s">
        <v>2479</v>
      </c>
      <c r="CJ12" s="62"/>
      <c r="CK12" s="63"/>
      <c r="CL12" s="61" t="s">
        <v>2480</v>
      </c>
      <c r="CM12" s="62"/>
      <c r="CN12" s="63"/>
      <c r="CO12" s="61" t="s">
        <v>2484</v>
      </c>
      <c r="CP12" s="62"/>
      <c r="CQ12" s="63"/>
      <c r="CR12" s="61" t="s">
        <v>2485</v>
      </c>
      <c r="CS12" s="62"/>
      <c r="CT12" s="63"/>
      <c r="CU12" s="107" t="s">
        <v>1703</v>
      </c>
      <c r="CV12" s="108"/>
      <c r="CW12" s="109"/>
      <c r="CX12" s="61" t="s">
        <v>2488</v>
      </c>
      <c r="CY12" s="62"/>
      <c r="CZ12" s="63"/>
      <c r="DA12" s="61" t="s">
        <v>2489</v>
      </c>
      <c r="DB12" s="62"/>
      <c r="DC12" s="63"/>
      <c r="DD12" s="61" t="s">
        <v>2493</v>
      </c>
      <c r="DE12" s="62"/>
      <c r="DF12" s="63"/>
      <c r="DG12" s="61" t="s">
        <v>2497</v>
      </c>
      <c r="DH12" s="62"/>
      <c r="DI12" s="63"/>
      <c r="DJ12" s="61" t="s">
        <v>2501</v>
      </c>
      <c r="DK12" s="62"/>
      <c r="DL12" s="63"/>
      <c r="DM12" s="61" t="s">
        <v>2505</v>
      </c>
      <c r="DN12" s="62"/>
      <c r="DO12" s="63"/>
      <c r="DP12" s="61" t="s">
        <v>2509</v>
      </c>
      <c r="DQ12" s="62"/>
      <c r="DR12" s="63"/>
      <c r="DS12" s="61" t="s">
        <v>2511</v>
      </c>
      <c r="DT12" s="62"/>
      <c r="DU12" s="63"/>
      <c r="DV12" s="61" t="s">
        <v>2515</v>
      </c>
      <c r="DW12" s="62"/>
      <c r="DX12" s="63"/>
      <c r="DY12" s="61" t="s">
        <v>2518</v>
      </c>
      <c r="DZ12" s="62"/>
      <c r="EA12" s="63"/>
      <c r="EB12" s="107" t="s">
        <v>2519</v>
      </c>
      <c r="EC12" s="108"/>
      <c r="ED12" s="109"/>
      <c r="EE12" s="61" t="s">
        <v>2523</v>
      </c>
      <c r="EF12" s="62"/>
      <c r="EG12" s="63"/>
      <c r="EH12" s="107" t="s">
        <v>2525</v>
      </c>
      <c r="EI12" s="108"/>
      <c r="EJ12" s="109"/>
      <c r="EK12" s="61" t="s">
        <v>2526</v>
      </c>
      <c r="EL12" s="62"/>
      <c r="EM12" s="63"/>
      <c r="EN12" s="107" t="s">
        <v>2527</v>
      </c>
      <c r="EO12" s="108"/>
      <c r="EP12" s="109"/>
      <c r="EQ12" s="61" t="s">
        <v>2529</v>
      </c>
      <c r="ER12" s="62"/>
      <c r="ES12" s="63"/>
      <c r="ET12" s="61" t="s">
        <v>2533</v>
      </c>
      <c r="EU12" s="62"/>
      <c r="EV12" s="63"/>
      <c r="EW12" s="107" t="s">
        <v>2537</v>
      </c>
      <c r="EX12" s="108"/>
      <c r="EY12" s="109"/>
      <c r="EZ12" s="61" t="s">
        <v>2541</v>
      </c>
      <c r="FA12" s="62"/>
      <c r="FB12" s="63"/>
      <c r="FC12" s="61" t="s">
        <v>2545</v>
      </c>
      <c r="FD12" s="62"/>
      <c r="FE12" s="63"/>
      <c r="FF12" s="61" t="s">
        <v>2549</v>
      </c>
      <c r="FG12" s="62"/>
      <c r="FH12" s="63"/>
      <c r="FI12" s="61" t="s">
        <v>2553</v>
      </c>
      <c r="FJ12" s="62"/>
      <c r="FK12" s="63"/>
      <c r="FL12" s="61" t="s">
        <v>2556</v>
      </c>
      <c r="FM12" s="62"/>
      <c r="FN12" s="63"/>
      <c r="FO12" s="61" t="s">
        <v>2560</v>
      </c>
      <c r="FP12" s="62"/>
      <c r="FQ12" s="63"/>
      <c r="FR12" s="61" t="s">
        <v>2564</v>
      </c>
      <c r="FS12" s="62"/>
      <c r="FT12" s="63"/>
      <c r="FU12" s="107" t="s">
        <v>2568</v>
      </c>
      <c r="FV12" s="108"/>
      <c r="FW12" s="109"/>
      <c r="FX12" s="107" t="s">
        <v>2572</v>
      </c>
      <c r="FY12" s="108"/>
      <c r="FZ12" s="109"/>
      <c r="GA12" s="61" t="s">
        <v>2576</v>
      </c>
      <c r="GB12" s="62"/>
      <c r="GC12" s="63"/>
      <c r="GD12" s="107" t="s">
        <v>2577</v>
      </c>
      <c r="GE12" s="108"/>
      <c r="GF12" s="109"/>
      <c r="GG12" s="61" t="s">
        <v>2581</v>
      </c>
      <c r="GH12" s="62"/>
      <c r="GI12" s="63"/>
      <c r="GJ12" s="61" t="s">
        <v>2585</v>
      </c>
      <c r="GK12" s="62"/>
      <c r="GL12" s="63"/>
      <c r="GM12" s="61" t="s">
        <v>2589</v>
      </c>
      <c r="GN12" s="62"/>
      <c r="GO12" s="63"/>
      <c r="GP12" s="61" t="s">
        <v>2593</v>
      </c>
      <c r="GQ12" s="62"/>
      <c r="GR12" s="63"/>
      <c r="GS12" s="61" t="s">
        <v>2597</v>
      </c>
      <c r="GT12" s="62"/>
      <c r="GU12" s="63"/>
      <c r="GV12" s="61" t="s">
        <v>2601</v>
      </c>
      <c r="GW12" s="62"/>
      <c r="GX12" s="63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0" t="s">
        <v>2614</v>
      </c>
      <c r="HL12" s="121"/>
      <c r="HM12" s="122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0" t="s">
        <v>2625</v>
      </c>
      <c r="HX12" s="152"/>
      <c r="HY12" s="49"/>
      <c r="HZ12" s="120" t="s">
        <v>2626</v>
      </c>
      <c r="IA12" s="121"/>
      <c r="IB12" s="122"/>
      <c r="IC12" s="120" t="s">
        <v>2630</v>
      </c>
      <c r="ID12" s="121"/>
      <c r="IE12" s="122"/>
      <c r="IF12" s="117" t="s">
        <v>2631</v>
      </c>
      <c r="IG12" s="118"/>
      <c r="IH12" s="119"/>
      <c r="II12" s="120" t="s">
        <v>2633</v>
      </c>
      <c r="IJ12" s="121"/>
      <c r="IK12" s="122"/>
      <c r="IL12" s="120" t="s">
        <v>2634</v>
      </c>
      <c r="IM12" s="121"/>
      <c r="IN12" s="122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0" t="s">
        <v>2646</v>
      </c>
      <c r="IY12" s="121"/>
      <c r="IZ12" s="122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3" t="s">
        <v>2659</v>
      </c>
      <c r="JK12" s="98"/>
      <c r="JL12" s="97"/>
      <c r="JM12" s="61" t="s">
        <v>2660</v>
      </c>
      <c r="JN12" s="62"/>
      <c r="JO12" s="63"/>
      <c r="JP12" s="61" t="s">
        <v>2664</v>
      </c>
      <c r="JQ12" s="62"/>
      <c r="JR12" s="63"/>
      <c r="JS12" s="61" t="s">
        <v>2665</v>
      </c>
      <c r="JT12" s="62"/>
      <c r="JU12" s="63"/>
      <c r="JV12" s="61" t="s">
        <v>2666</v>
      </c>
      <c r="JW12" s="62"/>
      <c r="JX12" s="63"/>
      <c r="JY12" s="107" t="s">
        <v>2668</v>
      </c>
      <c r="JZ12" s="108"/>
      <c r="KA12" s="109"/>
      <c r="KB12" s="107" t="s">
        <v>2672</v>
      </c>
      <c r="KC12" s="108"/>
      <c r="KD12" s="109"/>
      <c r="KE12" s="61" t="s">
        <v>2674</v>
      </c>
      <c r="KF12" s="62"/>
      <c r="KG12" s="63"/>
      <c r="KH12" s="61" t="s">
        <v>2691</v>
      </c>
      <c r="KI12" s="62"/>
      <c r="KJ12" s="63"/>
      <c r="KK12" s="61" t="s">
        <v>2695</v>
      </c>
      <c r="KL12" s="62"/>
      <c r="KM12" s="63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0" t="s">
        <v>2709</v>
      </c>
      <c r="LA12" s="121"/>
      <c r="LB12" s="122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0" t="s">
        <v>2720</v>
      </c>
      <c r="LP12" s="121"/>
      <c r="LQ12" s="122"/>
      <c r="LR12" s="117" t="s">
        <v>2723</v>
      </c>
      <c r="LS12" s="118"/>
      <c r="LT12" s="119"/>
      <c r="LU12" s="117" t="s">
        <v>2727</v>
      </c>
      <c r="LV12" s="118"/>
      <c r="LW12" s="118"/>
      <c r="LX12" s="87" t="s">
        <v>2597</v>
      </c>
      <c r="LY12" s="87"/>
      <c r="LZ12" s="87"/>
      <c r="MA12" s="107" t="s">
        <v>2742</v>
      </c>
      <c r="MB12" s="108"/>
      <c r="MC12" s="109"/>
      <c r="MD12" s="61" t="s">
        <v>2743</v>
      </c>
      <c r="ME12" s="62"/>
      <c r="MF12" s="63"/>
      <c r="MG12" s="61" t="s">
        <v>2747</v>
      </c>
      <c r="MH12" s="62"/>
      <c r="MI12" s="63"/>
      <c r="MJ12" s="107" t="s">
        <v>2751</v>
      </c>
      <c r="MK12" s="108"/>
      <c r="ML12" s="109"/>
      <c r="MM12" s="61" t="s">
        <v>2755</v>
      </c>
      <c r="MN12" s="62"/>
      <c r="MO12" s="63"/>
      <c r="MP12" s="61" t="s">
        <v>2756</v>
      </c>
      <c r="MQ12" s="62"/>
      <c r="MR12" s="63"/>
      <c r="MS12" s="61" t="s">
        <v>2760</v>
      </c>
      <c r="MT12" s="62"/>
      <c r="MU12" s="63"/>
      <c r="MV12" s="61" t="s">
        <v>2764</v>
      </c>
      <c r="MW12" s="62"/>
      <c r="MX12" s="63"/>
      <c r="MY12" s="61" t="s">
        <v>2765</v>
      </c>
      <c r="MZ12" s="62"/>
      <c r="NA12" s="63"/>
      <c r="NB12" s="61" t="s">
        <v>2769</v>
      </c>
      <c r="NC12" s="62"/>
      <c r="ND12" s="63"/>
      <c r="NE12" s="61" t="s">
        <v>2773</v>
      </c>
      <c r="NF12" s="62"/>
      <c r="NG12" s="63"/>
      <c r="NH12" s="61" t="s">
        <v>2777</v>
      </c>
      <c r="NI12" s="62"/>
      <c r="NJ12" s="63"/>
      <c r="NK12" s="61" t="s">
        <v>2781</v>
      </c>
      <c r="NL12" s="62"/>
      <c r="NM12" s="63"/>
      <c r="NN12" s="61" t="s">
        <v>2785</v>
      </c>
      <c r="NO12" s="62"/>
      <c r="NP12" s="63"/>
      <c r="NQ12" s="61" t="s">
        <v>2789</v>
      </c>
      <c r="NR12" s="62"/>
      <c r="NS12" s="63"/>
      <c r="NT12" s="107" t="s">
        <v>2793</v>
      </c>
      <c r="NU12" s="108"/>
      <c r="NV12" s="109"/>
      <c r="NW12" s="61" t="s">
        <v>2797</v>
      </c>
      <c r="NX12" s="62"/>
      <c r="NY12" s="63"/>
      <c r="NZ12" s="61" t="s">
        <v>2801</v>
      </c>
      <c r="OA12" s="62"/>
      <c r="OB12" s="63"/>
      <c r="OC12" s="117" t="s">
        <v>2805</v>
      </c>
      <c r="OD12" s="118"/>
      <c r="OE12" s="119"/>
      <c r="OF12" s="61" t="s">
        <v>2808</v>
      </c>
      <c r="OG12" s="62"/>
      <c r="OH12" s="63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61" t="s">
        <v>2831</v>
      </c>
      <c r="PE12" s="62"/>
      <c r="PF12" s="63"/>
      <c r="PG12" s="61" t="s">
        <v>2835</v>
      </c>
      <c r="PH12" s="62"/>
      <c r="PI12" s="63"/>
      <c r="PJ12" s="61" t="s">
        <v>2837</v>
      </c>
      <c r="PK12" s="62"/>
      <c r="PL12" s="63"/>
      <c r="PM12" s="61" t="s">
        <v>2841</v>
      </c>
      <c r="PN12" s="62"/>
      <c r="PO12" s="63"/>
      <c r="PP12" s="61" t="s">
        <v>2845</v>
      </c>
      <c r="PQ12" s="62"/>
      <c r="PR12" s="63"/>
      <c r="PS12" s="61" t="s">
        <v>2849</v>
      </c>
      <c r="PT12" s="62"/>
      <c r="PU12" s="63"/>
      <c r="PV12" s="61" t="s">
        <v>2853</v>
      </c>
      <c r="PW12" s="62"/>
      <c r="PX12" s="63"/>
      <c r="PY12" s="61" t="s">
        <v>2860</v>
      </c>
      <c r="PZ12" s="62"/>
      <c r="QA12" s="63"/>
      <c r="QB12" s="61" t="s">
        <v>2861</v>
      </c>
      <c r="QC12" s="62"/>
      <c r="QD12" s="63"/>
      <c r="QE12" s="61" t="s">
        <v>2864</v>
      </c>
      <c r="QF12" s="62"/>
      <c r="QG12" s="63"/>
      <c r="QH12" s="61" t="s">
        <v>2868</v>
      </c>
      <c r="QI12" s="62"/>
      <c r="QJ12" s="63"/>
      <c r="QK12" s="61" t="s">
        <v>2872</v>
      </c>
      <c r="QL12" s="62"/>
      <c r="QM12" s="63"/>
      <c r="QN12" s="61" t="s">
        <v>2876</v>
      </c>
      <c r="QO12" s="62"/>
      <c r="QP12" s="63"/>
      <c r="QQ12" s="61" t="s">
        <v>2879</v>
      </c>
      <c r="QR12" s="62"/>
      <c r="QS12" s="63"/>
      <c r="QT12" s="61" t="s">
        <v>2881</v>
      </c>
      <c r="QU12" s="62"/>
      <c r="QV12" s="63"/>
      <c r="QW12" s="61" t="s">
        <v>2885</v>
      </c>
      <c r="QX12" s="62"/>
      <c r="QY12" s="63"/>
      <c r="QZ12" s="61" t="s">
        <v>2889</v>
      </c>
      <c r="RA12" s="62"/>
      <c r="RB12" s="63"/>
      <c r="RC12" s="61" t="s">
        <v>2893</v>
      </c>
      <c r="RD12" s="62"/>
      <c r="RE12" s="63"/>
      <c r="RF12" s="61" t="s">
        <v>2895</v>
      </c>
      <c r="RG12" s="62"/>
      <c r="RH12" s="63"/>
      <c r="RI12" s="61" t="s">
        <v>2899</v>
      </c>
      <c r="RJ12" s="62"/>
      <c r="RK12" s="63"/>
      <c r="RL12" s="61" t="s">
        <v>2903</v>
      </c>
      <c r="RM12" s="62"/>
      <c r="RN12" s="63"/>
      <c r="RO12" s="61" t="s">
        <v>2907</v>
      </c>
      <c r="RP12" s="62"/>
      <c r="RQ12" s="63"/>
      <c r="RR12" s="61" t="s">
        <v>2911</v>
      </c>
      <c r="RS12" s="62"/>
      <c r="RT12" s="63"/>
      <c r="RU12" s="61" t="s">
        <v>2915</v>
      </c>
      <c r="RV12" s="62"/>
      <c r="RW12" s="63"/>
      <c r="RX12" s="61" t="s">
        <v>2918</v>
      </c>
      <c r="RY12" s="62"/>
      <c r="RZ12" s="63"/>
      <c r="SA12" s="61" t="s">
        <v>2922</v>
      </c>
      <c r="SB12" s="62"/>
      <c r="SC12" s="63"/>
      <c r="SD12" s="61" t="s">
        <v>2926</v>
      </c>
      <c r="SE12" s="62"/>
      <c r="SF12" s="63"/>
      <c r="SG12" s="61" t="s">
        <v>2927</v>
      </c>
      <c r="SH12" s="62"/>
      <c r="SI12" s="63"/>
      <c r="SJ12" s="61" t="s">
        <v>2931</v>
      </c>
      <c r="SK12" s="62"/>
      <c r="SL12" s="63"/>
      <c r="SM12" s="61" t="s">
        <v>2935</v>
      </c>
      <c r="SN12" s="62"/>
      <c r="SO12" s="63"/>
      <c r="SP12" s="61" t="s">
        <v>2938</v>
      </c>
      <c r="SQ12" s="62"/>
      <c r="SR12" s="63"/>
      <c r="SS12" s="61" t="s">
        <v>2942</v>
      </c>
      <c r="ST12" s="62"/>
      <c r="SU12" s="63"/>
      <c r="SV12" s="61" t="s">
        <v>2946</v>
      </c>
      <c r="SW12" s="62"/>
      <c r="SX12" s="63"/>
      <c r="SY12" s="61" t="s">
        <v>2950</v>
      </c>
      <c r="SZ12" s="62"/>
      <c r="TA12" s="63"/>
      <c r="TB12" s="61" t="s">
        <v>2954</v>
      </c>
      <c r="TC12" s="62"/>
      <c r="TD12" s="63"/>
      <c r="TE12" s="61" t="s">
        <v>2958</v>
      </c>
      <c r="TF12" s="62"/>
      <c r="TG12" s="63"/>
      <c r="TH12" s="61" t="s">
        <v>2003</v>
      </c>
      <c r="TI12" s="62"/>
      <c r="TJ12" s="63"/>
      <c r="TK12" s="61" t="s">
        <v>2963</v>
      </c>
      <c r="TL12" s="62"/>
      <c r="TM12" s="63"/>
      <c r="TN12" s="61" t="s">
        <v>2974</v>
      </c>
      <c r="TO12" s="62"/>
      <c r="TP12" s="63"/>
      <c r="TQ12" s="61" t="s">
        <v>2978</v>
      </c>
      <c r="TR12" s="62"/>
      <c r="TS12" s="63"/>
      <c r="TT12" s="61" t="s">
        <v>2982</v>
      </c>
      <c r="TU12" s="62"/>
      <c r="TV12" s="63"/>
      <c r="TW12" s="61" t="s">
        <v>2986</v>
      </c>
      <c r="TX12" s="62"/>
      <c r="TY12" s="63"/>
      <c r="TZ12" s="61" t="s">
        <v>2990</v>
      </c>
      <c r="UA12" s="62"/>
      <c r="UB12" s="63"/>
      <c r="UC12" s="61" t="s">
        <v>2994</v>
      </c>
      <c r="UD12" s="62"/>
      <c r="UE12" s="63"/>
      <c r="UF12" s="61" t="s">
        <v>2998</v>
      </c>
      <c r="UG12" s="62"/>
      <c r="UH12" s="63"/>
      <c r="UI12" s="61" t="s">
        <v>3002</v>
      </c>
      <c r="UJ12" s="62"/>
      <c r="UK12" s="63"/>
      <c r="UL12" s="61" t="s">
        <v>3006</v>
      </c>
      <c r="UM12" s="62"/>
      <c r="UN12" s="63"/>
      <c r="UO12" s="61" t="s">
        <v>3010</v>
      </c>
      <c r="UP12" s="62"/>
      <c r="UQ12" s="63"/>
      <c r="UR12" s="61" t="s">
        <v>3013</v>
      </c>
      <c r="US12" s="62"/>
      <c r="UT12" s="63"/>
      <c r="UU12" s="61" t="s">
        <v>3017</v>
      </c>
      <c r="UV12" s="62"/>
      <c r="UW12" s="63"/>
      <c r="UX12" s="61" t="s">
        <v>3021</v>
      </c>
      <c r="UY12" s="62"/>
      <c r="UZ12" s="63"/>
      <c r="VA12" s="61" t="s">
        <v>3023</v>
      </c>
      <c r="VB12" s="62"/>
      <c r="VC12" s="63"/>
      <c r="VD12" s="61" t="s">
        <v>3025</v>
      </c>
      <c r="VE12" s="62"/>
      <c r="VF12" s="63"/>
      <c r="VG12" s="61" t="s">
        <v>3029</v>
      </c>
      <c r="VH12" s="62"/>
      <c r="VI12" s="63"/>
      <c r="VJ12" s="61" t="s">
        <v>1703</v>
      </c>
      <c r="VK12" s="62"/>
      <c r="VL12" s="63"/>
      <c r="VM12" s="61" t="s">
        <v>3034</v>
      </c>
      <c r="VN12" s="62"/>
      <c r="VO12" s="63"/>
      <c r="VP12" s="61" t="s">
        <v>3038</v>
      </c>
      <c r="VQ12" s="62"/>
      <c r="VR12" s="63"/>
      <c r="VS12" s="61" t="s">
        <v>3040</v>
      </c>
      <c r="VT12" s="62"/>
      <c r="VU12" s="63"/>
      <c r="VV12" s="61" t="s">
        <v>3044</v>
      </c>
      <c r="VW12" s="62"/>
      <c r="VX12" s="63"/>
      <c r="VY12" s="61" t="s">
        <v>3048</v>
      </c>
      <c r="VZ12" s="62"/>
      <c r="WA12" s="63"/>
      <c r="WB12" s="61" t="s">
        <v>3051</v>
      </c>
      <c r="WC12" s="62"/>
      <c r="WD12" s="63"/>
      <c r="WE12" s="61" t="s">
        <v>3055</v>
      </c>
      <c r="WF12" s="62"/>
      <c r="WG12" s="63"/>
      <c r="WH12" s="61" t="s">
        <v>3059</v>
      </c>
      <c r="WI12" s="62"/>
      <c r="WJ12" s="63"/>
      <c r="WK12" s="61" t="s">
        <v>3063</v>
      </c>
      <c r="WL12" s="62"/>
      <c r="WM12" s="63"/>
      <c r="WN12" s="61" t="s">
        <v>3065</v>
      </c>
      <c r="WO12" s="62"/>
      <c r="WP12" s="63"/>
      <c r="WQ12" s="61" t="s">
        <v>3069</v>
      </c>
      <c r="WR12" s="62"/>
      <c r="WS12" s="63"/>
      <c r="WT12" s="61" t="s">
        <v>3073</v>
      </c>
      <c r="WU12" s="62"/>
      <c r="WV12" s="63"/>
      <c r="WW12" s="61" t="s">
        <v>3077</v>
      </c>
      <c r="WX12" s="62"/>
      <c r="WY12" s="63"/>
      <c r="WZ12" s="61" t="s">
        <v>3081</v>
      </c>
      <c r="XA12" s="62"/>
      <c r="XB12" s="63"/>
      <c r="XC12" s="61" t="s">
        <v>3085</v>
      </c>
      <c r="XD12" s="62"/>
      <c r="XE12" s="63"/>
      <c r="XF12" s="61" t="s">
        <v>3087</v>
      </c>
      <c r="XG12" s="62"/>
      <c r="XH12" s="63"/>
      <c r="XI12" s="61" t="s">
        <v>3091</v>
      </c>
      <c r="XJ12" s="62"/>
      <c r="XK12" s="138"/>
      <c r="XL12" s="137" t="s">
        <v>3095</v>
      </c>
      <c r="XM12" s="62"/>
      <c r="XN12" s="138"/>
      <c r="XO12" s="137" t="s">
        <v>3097</v>
      </c>
      <c r="XP12" s="62"/>
      <c r="XQ12" s="63"/>
      <c r="XR12" s="61" t="s">
        <v>3101</v>
      </c>
      <c r="XS12" s="62"/>
      <c r="XT12" s="63"/>
      <c r="XU12" s="61" t="s">
        <v>3105</v>
      </c>
      <c r="XV12" s="62"/>
      <c r="XW12" s="63"/>
      <c r="XX12" s="61" t="s">
        <v>3106</v>
      </c>
      <c r="XY12" s="62"/>
      <c r="XZ12" s="63"/>
      <c r="YA12" s="61" t="s">
        <v>3110</v>
      </c>
      <c r="YB12" s="62"/>
      <c r="YC12" s="63"/>
      <c r="YD12" s="61" t="s">
        <v>3114</v>
      </c>
      <c r="YE12" s="62"/>
      <c r="YF12" s="63"/>
      <c r="YG12" s="61" t="s">
        <v>3116</v>
      </c>
      <c r="YH12" s="62"/>
      <c r="YI12" s="63"/>
      <c r="YJ12" s="61" t="s">
        <v>3120</v>
      </c>
      <c r="YK12" s="62"/>
      <c r="YL12" s="63"/>
      <c r="YM12" s="61" t="s">
        <v>3123</v>
      </c>
      <c r="YN12" s="62"/>
      <c r="YO12" s="63"/>
      <c r="YP12" s="61" t="s">
        <v>3127</v>
      </c>
      <c r="YQ12" s="62"/>
      <c r="YR12" s="63"/>
      <c r="YS12" s="61" t="s">
        <v>3131</v>
      </c>
      <c r="YT12" s="62"/>
      <c r="YU12" s="63"/>
      <c r="YV12" s="61" t="s">
        <v>3133</v>
      </c>
      <c r="YW12" s="62"/>
      <c r="YX12" s="63"/>
      <c r="YY12" s="61" t="s">
        <v>3137</v>
      </c>
      <c r="YZ12" s="62"/>
      <c r="ZA12" s="63"/>
      <c r="ZB12" s="61" t="s">
        <v>3141</v>
      </c>
      <c r="ZC12" s="62"/>
      <c r="ZD12" s="63"/>
      <c r="ZE12" s="61" t="s">
        <v>3145</v>
      </c>
      <c r="ZF12" s="62"/>
      <c r="ZG12" s="63"/>
      <c r="ZH12" s="153" t="s">
        <v>3152</v>
      </c>
      <c r="ZI12" s="154"/>
      <c r="ZJ12" s="155"/>
      <c r="ZK12" s="61" t="s">
        <v>3153</v>
      </c>
      <c r="ZL12" s="62"/>
      <c r="ZM12" s="63"/>
      <c r="ZN12" s="61" t="s">
        <v>3157</v>
      </c>
      <c r="ZO12" s="62"/>
      <c r="ZP12" s="63"/>
    </row>
    <row r="13" spans="1:692" ht="132.75" thickBot="1" x14ac:dyDescent="0.3">
      <c r="A13" s="100"/>
      <c r="B13" s="10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3201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/>
      <c r="N14" s="14">
        <v>1</v>
      </c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/>
      <c r="ZC14" s="4"/>
      <c r="ZD14" s="4">
        <v>1</v>
      </c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3198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>
        <v>1</v>
      </c>
      <c r="BV15" s="1"/>
      <c r="BW15" s="1">
        <v>1</v>
      </c>
      <c r="BX15" s="1"/>
      <c r="BY15" s="1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30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/>
      <c r="FY15" s="24">
        <v>1</v>
      </c>
      <c r="FZ15" s="2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/>
      <c r="JI15" s="4">
        <v>1</v>
      </c>
      <c r="JJ15" s="24"/>
      <c r="JK15" s="24">
        <v>1</v>
      </c>
      <c r="JL15" s="2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/>
      <c r="KI15" s="4">
        <v>1</v>
      </c>
      <c r="KJ15" s="4"/>
      <c r="KK15" s="4"/>
      <c r="KL15" s="4"/>
      <c r="KM15" s="4">
        <v>1</v>
      </c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/>
      <c r="MC15" s="4">
        <v>1</v>
      </c>
      <c r="MD15" s="4"/>
      <c r="ME15" s="4">
        <v>1</v>
      </c>
      <c r="MF15" s="4"/>
      <c r="MG15" s="4"/>
      <c r="MH15" s="4"/>
      <c r="MI15" s="4">
        <v>1</v>
      </c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>
        <v>1</v>
      </c>
      <c r="MW15" s="4"/>
      <c r="MX15" s="4"/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/>
      <c r="PR15" s="4">
        <v>1</v>
      </c>
      <c r="PS15" s="4"/>
      <c r="PT15" s="4">
        <v>1</v>
      </c>
      <c r="PU15" s="4"/>
      <c r="PV15" s="4"/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>
        <v>1</v>
      </c>
      <c r="QH15" s="4"/>
      <c r="QI15" s="4"/>
      <c r="QJ15" s="4">
        <v>1</v>
      </c>
      <c r="QK15" s="4">
        <v>1</v>
      </c>
      <c r="QL15" s="4"/>
      <c r="QM15" s="4"/>
      <c r="QO15" s="4"/>
      <c r="QP15" s="4">
        <v>1</v>
      </c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>
        <v>1</v>
      </c>
      <c r="RP15" s="4"/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30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30"/>
      <c r="VV15" s="4"/>
      <c r="VW15" s="4">
        <v>1</v>
      </c>
      <c r="VX15" s="30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24"/>
      <c r="WX15" s="24">
        <v>1</v>
      </c>
      <c r="WY15" s="2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30"/>
      <c r="YA15" s="4">
        <v>1</v>
      </c>
      <c r="YB15" s="4"/>
      <c r="YC15" s="4"/>
      <c r="YD15" s="4">
        <v>1</v>
      </c>
      <c r="YE15" s="4"/>
      <c r="YF15" s="4"/>
      <c r="YG15" s="4"/>
      <c r="YH15" s="4">
        <v>1</v>
      </c>
      <c r="YI15" s="4"/>
      <c r="YJ15" s="4"/>
      <c r="YK15" s="4">
        <v>1</v>
      </c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/>
      <c r="YW15" s="4">
        <v>1</v>
      </c>
      <c r="YX15" s="4"/>
      <c r="YY15" s="4">
        <v>1</v>
      </c>
      <c r="YZ15" s="4"/>
      <c r="ZA15" s="4"/>
      <c r="ZB15" s="4">
        <v>1</v>
      </c>
      <c r="ZC15" s="4"/>
      <c r="ZD15" s="4"/>
      <c r="ZE15" s="4"/>
      <c r="ZF15" s="4"/>
      <c r="ZG15" s="4">
        <v>1</v>
      </c>
      <c r="ZH15" s="4"/>
      <c r="ZI15" s="4"/>
      <c r="ZJ15" s="4">
        <v>1</v>
      </c>
      <c r="ZK15" s="4">
        <v>1</v>
      </c>
      <c r="ZL15" s="4"/>
      <c r="ZM15" s="4"/>
      <c r="ZN15" s="4">
        <v>1</v>
      </c>
      <c r="ZO15" s="4"/>
      <c r="ZP15" s="4"/>
    </row>
    <row r="16" spans="1:692" ht="15.75" x14ac:dyDescent="0.25">
      <c r="A16" s="2">
        <v>3</v>
      </c>
      <c r="B16" s="1" t="s">
        <v>3202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30">
        <v>1</v>
      </c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9">
        <v>1</v>
      </c>
      <c r="KI16" s="4"/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/>
      <c r="YT16" s="4">
        <v>1</v>
      </c>
      <c r="YU16" s="4"/>
      <c r="YV16" s="4">
        <v>1</v>
      </c>
      <c r="YW16" s="4"/>
      <c r="YX16" s="4"/>
      <c r="YY16" s="4"/>
      <c r="YZ16" s="4"/>
      <c r="ZA16" s="4">
        <v>1</v>
      </c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/>
      <c r="ZL16" s="4"/>
      <c r="ZM16" s="4">
        <v>1</v>
      </c>
      <c r="ZN16" s="4">
        <v>1</v>
      </c>
      <c r="ZO16" s="4"/>
      <c r="ZP16" s="4"/>
    </row>
    <row r="17" spans="1:692" ht="15.75" x14ac:dyDescent="0.25">
      <c r="A17" s="2">
        <v>4</v>
      </c>
      <c r="B17" s="1" t="s">
        <v>3199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/>
      <c r="CG17" s="4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/>
      <c r="CY17" s="4"/>
      <c r="CZ17" s="4">
        <v>1</v>
      </c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/>
      <c r="FH17" s="30">
        <v>1</v>
      </c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/>
      <c r="JF17" s="4">
        <v>1</v>
      </c>
      <c r="JG17" s="4"/>
      <c r="JH17" s="4"/>
      <c r="JI17" s="4">
        <v>1</v>
      </c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39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/>
      <c r="LB17" s="4">
        <v>1</v>
      </c>
      <c r="LC17" s="4"/>
      <c r="LD17" s="4"/>
      <c r="LE17" s="4">
        <v>1</v>
      </c>
      <c r="LF17" s="4"/>
      <c r="LG17" s="4">
        <v>1</v>
      </c>
      <c r="LH17" s="4"/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/>
      <c r="MC17" s="4"/>
      <c r="MD17" s="4"/>
      <c r="ME17" s="4"/>
      <c r="MF17" s="4">
        <v>1</v>
      </c>
      <c r="MG17" s="4"/>
      <c r="MH17" s="4"/>
      <c r="MI17" s="4">
        <v>1</v>
      </c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/>
      <c r="MX17" s="4">
        <v>1</v>
      </c>
      <c r="MY17" s="4"/>
      <c r="MZ17" s="4">
        <v>1</v>
      </c>
      <c r="NA17" s="4"/>
      <c r="NB17" s="4"/>
      <c r="NC17" s="4"/>
      <c r="ND17" s="4">
        <v>1</v>
      </c>
      <c r="NE17" s="4"/>
      <c r="NF17" s="4">
        <v>1</v>
      </c>
      <c r="NG17" s="4"/>
      <c r="NH17" s="4"/>
      <c r="NI17" s="4">
        <v>1</v>
      </c>
      <c r="NJ17" s="4"/>
      <c r="NK17" s="4"/>
      <c r="NL17" s="4"/>
      <c r="NM17" s="4">
        <v>1</v>
      </c>
      <c r="NN17" s="4"/>
      <c r="NO17" s="4">
        <v>1</v>
      </c>
      <c r="NP17" s="4"/>
      <c r="NQ17" s="4"/>
      <c r="NR17" s="4"/>
      <c r="NS17" s="4">
        <v>1</v>
      </c>
      <c r="NT17" s="4"/>
      <c r="NU17" s="4">
        <v>1</v>
      </c>
      <c r="NV17" s="4"/>
      <c r="NW17" s="4"/>
      <c r="NX17" s="4"/>
      <c r="NY17" s="4">
        <v>1</v>
      </c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/>
      <c r="ON17" s="4">
        <v>1</v>
      </c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/>
      <c r="QJ17" s="4">
        <v>1</v>
      </c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30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30"/>
      <c r="VV17" s="4"/>
      <c r="VW17" s="4">
        <v>1</v>
      </c>
      <c r="VX17" s="30"/>
      <c r="VY17" s="4"/>
      <c r="VZ17" s="4">
        <v>1</v>
      </c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/>
      <c r="XY17" s="4">
        <v>1</v>
      </c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/>
      <c r="YW17" s="4"/>
      <c r="YX17" s="4">
        <v>1</v>
      </c>
      <c r="YY17" s="4">
        <v>1</v>
      </c>
      <c r="YZ17" s="4"/>
      <c r="ZA17" s="4"/>
      <c r="ZB17" s="4">
        <v>1</v>
      </c>
      <c r="ZC17" s="4"/>
      <c r="ZD17" s="4"/>
      <c r="ZE17" s="4"/>
      <c r="ZF17" s="4"/>
      <c r="ZG17" s="4">
        <v>1</v>
      </c>
      <c r="ZH17" s="4"/>
      <c r="ZI17" s="4">
        <v>1</v>
      </c>
      <c r="ZJ17" s="4"/>
      <c r="ZK17" s="4">
        <v>1</v>
      </c>
      <c r="ZL17" s="4"/>
      <c r="ZM17" s="4"/>
      <c r="ZN17" s="4"/>
      <c r="ZO17" s="4"/>
      <c r="ZP17" s="4">
        <v>1</v>
      </c>
    </row>
    <row r="18" spans="1:692" ht="15.75" x14ac:dyDescent="0.25">
      <c r="A18" s="2">
        <v>5</v>
      </c>
      <c r="B18" s="1" t="s">
        <v>3203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30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/>
      <c r="JE18" s="4"/>
      <c r="JF18" s="4">
        <v>1</v>
      </c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/>
      <c r="KS18" s="4">
        <v>1</v>
      </c>
      <c r="KT18" s="4"/>
      <c r="KU18" s="4"/>
      <c r="KV18" s="4">
        <v>1</v>
      </c>
      <c r="KW18" s="4"/>
      <c r="KX18" s="4">
        <v>1</v>
      </c>
      <c r="KY18" s="4"/>
      <c r="KZ18" s="4"/>
      <c r="LA18" s="4">
        <v>1</v>
      </c>
      <c r="LB18" s="4">
        <v>1</v>
      </c>
      <c r="LC18" s="4"/>
      <c r="LD18" s="4">
        <v>1</v>
      </c>
      <c r="LE18" s="4"/>
      <c r="LF18" s="4"/>
      <c r="LG18" s="4"/>
      <c r="LH18" s="4">
        <v>1</v>
      </c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/>
      <c r="MC18" s="4">
        <v>1</v>
      </c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/>
      <c r="MO18" s="4">
        <v>1</v>
      </c>
      <c r="MP18" s="4"/>
      <c r="MQ18" s="4"/>
      <c r="MR18" s="4">
        <v>1</v>
      </c>
      <c r="MS18" s="4"/>
      <c r="MT18" s="4">
        <v>1</v>
      </c>
      <c r="MU18" s="4"/>
      <c r="MV18" s="4"/>
      <c r="MW18" s="4"/>
      <c r="MX18" s="4">
        <v>1</v>
      </c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>
        <v>1</v>
      </c>
      <c r="NM18" s="4"/>
      <c r="NN18" s="4"/>
      <c r="NO18" s="4"/>
      <c r="NP18" s="4">
        <v>1</v>
      </c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/>
      <c r="OK18" s="4">
        <v>1</v>
      </c>
      <c r="OL18" s="4"/>
      <c r="OM18" s="4"/>
      <c r="ON18" s="4">
        <v>1</v>
      </c>
      <c r="OO18" s="4"/>
      <c r="OP18" s="4"/>
      <c r="OQ18" s="4">
        <v>1</v>
      </c>
      <c r="OR18" s="4"/>
      <c r="OS18" s="4"/>
      <c r="OT18" s="4">
        <v>1</v>
      </c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/>
      <c r="QO18" s="4"/>
      <c r="QP18" s="4">
        <v>1</v>
      </c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30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30"/>
      <c r="VV18" s="4"/>
      <c r="VW18" s="4">
        <v>1</v>
      </c>
      <c r="VX18" s="30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30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>
        <v>1</v>
      </c>
      <c r="YN18" s="4"/>
      <c r="YO18" s="4"/>
      <c r="YP18" s="4">
        <v>1</v>
      </c>
      <c r="YQ18" s="4"/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3204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39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/>
      <c r="LJ19" s="4"/>
      <c r="LK19" s="4">
        <v>1</v>
      </c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>
        <v>1</v>
      </c>
      <c r="VL19" s="30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30"/>
      <c r="VV19" s="4">
        <v>1</v>
      </c>
      <c r="VW19" s="4"/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30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/>
      <c r="ZC19" s="4">
        <v>1</v>
      </c>
      <c r="ZD19" s="4"/>
      <c r="ZE19" s="4"/>
      <c r="ZF19" s="4">
        <v>1</v>
      </c>
      <c r="ZG19" s="4"/>
      <c r="ZH19" s="4">
        <v>1</v>
      </c>
      <c r="ZI19" s="4"/>
      <c r="ZJ19" s="4"/>
      <c r="ZK19" s="4"/>
      <c r="ZL19" s="4">
        <v>1</v>
      </c>
      <c r="ZM19" s="4"/>
      <c r="ZN19" s="4"/>
      <c r="ZO19" s="4">
        <v>1</v>
      </c>
      <c r="ZP19" s="4"/>
    </row>
    <row r="20" spans="1:692" ht="15.75" x14ac:dyDescent="0.25">
      <c r="A20" s="2">
        <v>7</v>
      </c>
      <c r="B20" s="1" t="s">
        <v>3208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30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/>
      <c r="JF20" s="4">
        <v>1</v>
      </c>
      <c r="JG20" s="4"/>
      <c r="JH20" s="4"/>
      <c r="JI20" s="4">
        <v>1</v>
      </c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/>
      <c r="KJ20" s="4">
        <v>1</v>
      </c>
      <c r="KK20" s="4"/>
      <c r="KL20" s="4"/>
      <c r="KM20" s="4">
        <v>1</v>
      </c>
      <c r="KN20" s="4">
        <v>1</v>
      </c>
      <c r="KO20" s="4"/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>
        <v>1</v>
      </c>
      <c r="KY20" s="4"/>
      <c r="KZ20" s="4"/>
      <c r="LA20" s="4"/>
      <c r="LB20" s="4">
        <v>1</v>
      </c>
      <c r="LC20" s="4"/>
      <c r="LD20" s="4"/>
      <c r="LE20" s="4">
        <v>1</v>
      </c>
      <c r="LF20" s="4"/>
      <c r="LG20" s="4"/>
      <c r="LH20" s="4">
        <v>1</v>
      </c>
      <c r="LI20" s="4">
        <v>1</v>
      </c>
      <c r="LJ20" s="4"/>
      <c r="LK20" s="4"/>
      <c r="LL20" s="4"/>
      <c r="LM20" s="4"/>
      <c r="LN20" s="4">
        <v>1</v>
      </c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>
        <v>1</v>
      </c>
      <c r="LZ20" s="4"/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>
        <v>1</v>
      </c>
      <c r="MU20" s="4"/>
      <c r="MV20" s="4"/>
      <c r="MW20" s="4"/>
      <c r="MX20" s="4">
        <v>1</v>
      </c>
      <c r="MY20" s="4"/>
      <c r="MZ20" s="4"/>
      <c r="NA20" s="4">
        <v>1</v>
      </c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>
        <v>1</v>
      </c>
      <c r="OE20" s="4"/>
      <c r="OF20" s="4"/>
      <c r="OG20" s="4"/>
      <c r="OH20" s="4">
        <v>1</v>
      </c>
      <c r="OI20" s="4"/>
      <c r="OJ20" s="4"/>
      <c r="OK20" s="4">
        <v>1</v>
      </c>
      <c r="OL20" s="4"/>
      <c r="OM20" s="4"/>
      <c r="ON20" s="4">
        <v>1</v>
      </c>
      <c r="OO20" s="4"/>
      <c r="OP20" s="4"/>
      <c r="OQ20" s="4">
        <v>1</v>
      </c>
      <c r="OR20" s="4"/>
      <c r="OS20" s="4"/>
      <c r="OT20" s="4">
        <v>1</v>
      </c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/>
      <c r="QG20" s="4">
        <v>1</v>
      </c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30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30"/>
      <c r="VV20" s="4"/>
      <c r="VW20" s="4">
        <v>1</v>
      </c>
      <c r="VX20" s="30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>
        <v>1</v>
      </c>
      <c r="WX20" s="4"/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/>
      <c r="YK20" s="4">
        <v>1</v>
      </c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/>
      <c r="YW20" s="4"/>
      <c r="YX20" s="4">
        <v>1</v>
      </c>
      <c r="YY20" s="4">
        <v>1</v>
      </c>
      <c r="YZ20" s="4"/>
      <c r="ZA20" s="4"/>
      <c r="ZB20" s="4">
        <v>1</v>
      </c>
      <c r="ZC20" s="4"/>
      <c r="ZD20" s="4"/>
      <c r="ZE20" s="4"/>
      <c r="ZF20" s="4">
        <v>1</v>
      </c>
      <c r="ZG20" s="4"/>
      <c r="ZH20" s="4"/>
      <c r="ZI20" s="4"/>
      <c r="ZJ20" s="4">
        <v>1</v>
      </c>
      <c r="ZK20" s="4">
        <v>1</v>
      </c>
      <c r="ZL20" s="4"/>
      <c r="ZM20" s="4"/>
      <c r="ZN20" s="4">
        <v>1</v>
      </c>
      <c r="ZO20" s="4"/>
      <c r="ZP20" s="4"/>
    </row>
    <row r="21" spans="1:692" ht="15.75" x14ac:dyDescent="0.25">
      <c r="A21" s="3">
        <v>8</v>
      </c>
      <c r="B21" s="1" t="s">
        <v>3209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/>
      <c r="HV21" s="4">
        <v>1</v>
      </c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39">
        <v>1</v>
      </c>
      <c r="KI21" s="4"/>
      <c r="KJ21" s="4"/>
      <c r="KK21" s="4">
        <v>1</v>
      </c>
      <c r="KL21" s="4"/>
      <c r="KM21" s="4"/>
      <c r="KN21" s="4"/>
      <c r="KO21" s="4"/>
      <c r="KP21" s="4">
        <v>1</v>
      </c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/>
      <c r="OM21" s="4">
        <v>1</v>
      </c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/>
      <c r="QO21" s="4">
        <v>1</v>
      </c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/>
      <c r="UA21" s="4">
        <v>1</v>
      </c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30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30"/>
      <c r="VV21" s="4">
        <v>1</v>
      </c>
      <c r="VW21" s="4"/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30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/>
      <c r="ZA21" s="4">
        <v>1</v>
      </c>
      <c r="ZB21" s="4"/>
      <c r="ZC21" s="4"/>
      <c r="ZD21" s="4">
        <v>1</v>
      </c>
      <c r="ZE21" s="4"/>
      <c r="ZF21" s="4">
        <v>1</v>
      </c>
      <c r="ZG21" s="4"/>
      <c r="ZH21" s="4"/>
      <c r="ZI21" s="4">
        <v>1</v>
      </c>
      <c r="ZJ21" s="4"/>
      <c r="ZK21" s="4"/>
      <c r="ZL21" s="4"/>
      <c r="ZM21" s="4">
        <v>1</v>
      </c>
      <c r="ZN21" s="4">
        <v>1</v>
      </c>
      <c r="ZO21" s="4"/>
      <c r="ZP21" s="4"/>
    </row>
    <row r="22" spans="1:692" ht="15.75" x14ac:dyDescent="0.25">
      <c r="A22" s="3">
        <v>9</v>
      </c>
      <c r="B22" s="1" t="s">
        <v>3210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30">
        <v>1</v>
      </c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/>
      <c r="LK22" s="4">
        <v>1</v>
      </c>
      <c r="LL22" s="4">
        <v>1</v>
      </c>
      <c r="LM22" s="4"/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>
        <v>1</v>
      </c>
      <c r="MQ22" s="4"/>
      <c r="MR22" s="4"/>
      <c r="MS22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>
        <v>1</v>
      </c>
      <c r="QI22" s="4"/>
      <c r="QJ22" s="4"/>
      <c r="QK22" s="4"/>
      <c r="QL22" s="4"/>
      <c r="QM22" s="4">
        <v>1</v>
      </c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>
        <v>1</v>
      </c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>
        <v>1</v>
      </c>
      <c r="VL22" s="30"/>
      <c r="VM22" s="4">
        <v>1</v>
      </c>
      <c r="VN22" s="4"/>
      <c r="VO22" s="4"/>
      <c r="VP22" s="4"/>
      <c r="VQ22" s="4">
        <v>1</v>
      </c>
      <c r="VR22" s="4"/>
      <c r="VS22" s="4">
        <v>1</v>
      </c>
      <c r="VT22" s="4"/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/>
      <c r="WU22" s="4">
        <v>1</v>
      </c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>
        <v>1</v>
      </c>
      <c r="ZA22" s="4"/>
      <c r="ZB22" s="4">
        <v>1</v>
      </c>
      <c r="ZC22" s="4"/>
      <c r="ZD22" s="4"/>
      <c r="ZE22" s="4">
        <v>1</v>
      </c>
      <c r="ZF22" s="4"/>
      <c r="ZG22" s="4"/>
      <c r="ZH22" s="4"/>
      <c r="ZI22" s="4">
        <v>1</v>
      </c>
      <c r="ZJ22" s="4"/>
      <c r="ZK22" s="4">
        <v>1</v>
      </c>
      <c r="ZL22" s="4"/>
      <c r="ZM22" s="4"/>
      <c r="ZN22" s="58">
        <v>1</v>
      </c>
      <c r="ZO22" s="4"/>
      <c r="ZP22" s="4"/>
    </row>
    <row r="23" spans="1:692" ht="15.75" x14ac:dyDescent="0.25">
      <c r="A23" s="3">
        <v>10</v>
      </c>
      <c r="B23" s="1" t="s">
        <v>3200</v>
      </c>
      <c r="C23" s="3"/>
      <c r="D23" s="3">
        <v>1</v>
      </c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/>
      <c r="EJ23" s="4">
        <v>1</v>
      </c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30">
        <v>1</v>
      </c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58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39"/>
      <c r="KI23" s="4">
        <v>1</v>
      </c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>
        <v>1</v>
      </c>
      <c r="MZ23" s="4"/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/>
      <c r="OG23" s="4">
        <v>1</v>
      </c>
      <c r="OH23" s="4"/>
      <c r="OI23" s="4">
        <v>1</v>
      </c>
      <c r="OJ23" s="4"/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/>
      <c r="QF23" s="4"/>
      <c r="QG23" s="4">
        <v>1</v>
      </c>
      <c r="QH23" s="4"/>
      <c r="QI23" s="4">
        <v>1</v>
      </c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30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30"/>
      <c r="VV23" s="4"/>
      <c r="VW23" s="4">
        <v>1</v>
      </c>
      <c r="VX23" s="30"/>
      <c r="VY23" s="4">
        <v>1</v>
      </c>
      <c r="VZ23" s="4"/>
      <c r="WA23" s="4"/>
      <c r="WB23" s="4"/>
      <c r="WC23" s="4">
        <v>1</v>
      </c>
      <c r="WD23" s="4"/>
      <c r="WE23" s="4">
        <v>1</v>
      </c>
      <c r="WF23" s="4"/>
      <c r="WG23" s="4"/>
      <c r="WH23" s="4"/>
      <c r="WI23" s="4">
        <v>1</v>
      </c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>
        <v>1</v>
      </c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/>
      <c r="ZJ23" s="4">
        <v>1</v>
      </c>
      <c r="ZK23" s="4"/>
      <c r="ZL23" s="4">
        <v>1</v>
      </c>
      <c r="ZM23" s="4"/>
      <c r="ZN23" s="4">
        <v>1</v>
      </c>
      <c r="ZO23" s="4"/>
      <c r="ZP23" s="4"/>
    </row>
    <row r="24" spans="1:692" ht="15.75" x14ac:dyDescent="0.25">
      <c r="A24" s="3">
        <v>11</v>
      </c>
      <c r="B24" s="1" t="s">
        <v>3211</v>
      </c>
      <c r="C24" s="3">
        <v>1</v>
      </c>
      <c r="D24" s="3"/>
      <c r="E24" s="3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/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30">
        <v>1</v>
      </c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/>
      <c r="HS24" s="4">
        <v>1</v>
      </c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39"/>
      <c r="KI24" s="4"/>
      <c r="KJ24" s="4">
        <v>1</v>
      </c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/>
      <c r="LV24" s="4">
        <v>1</v>
      </c>
      <c r="LW24" s="4"/>
      <c r="LX24" s="4">
        <v>1</v>
      </c>
      <c r="LY24" s="4"/>
      <c r="LZ24" s="4"/>
      <c r="MA24" s="4"/>
      <c r="MB24" s="4">
        <v>1</v>
      </c>
      <c r="MC24" s="4"/>
      <c r="MD24" s="4">
        <v>1</v>
      </c>
      <c r="ME24" s="4"/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/>
      <c r="ST24" s="4">
        <v>1</v>
      </c>
      <c r="SU24" s="4"/>
      <c r="SV24" s="4">
        <v>1</v>
      </c>
      <c r="SW24" s="4"/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/>
      <c r="UA24" s="4">
        <v>1</v>
      </c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>
        <v>1</v>
      </c>
      <c r="VL24" s="30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30"/>
      <c r="VV24" s="4">
        <v>1</v>
      </c>
      <c r="VW24" s="4"/>
      <c r="VX24" s="3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/>
      <c r="WU24" s="4">
        <v>1</v>
      </c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/>
      <c r="YT24" s="4">
        <v>1</v>
      </c>
      <c r="YU24" s="4"/>
      <c r="YV24" s="4"/>
      <c r="YW24" s="4">
        <v>1</v>
      </c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/>
      <c r="ZL24" s="4">
        <v>1</v>
      </c>
      <c r="ZM24" s="4"/>
      <c r="ZN24" s="4"/>
      <c r="ZO24" s="4">
        <v>1</v>
      </c>
      <c r="ZP24" s="4"/>
    </row>
    <row r="25" spans="1:692" ht="15.75" x14ac:dyDescent="0.25">
      <c r="A25" s="3">
        <v>12</v>
      </c>
      <c r="B25" s="57" t="s">
        <v>3212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39">
        <v>1</v>
      </c>
      <c r="KI25" s="4"/>
      <c r="KJ25" s="4"/>
      <c r="KK25" s="4">
        <v>1</v>
      </c>
      <c r="KL25" s="4"/>
      <c r="KM25" s="4"/>
      <c r="KN25" s="4"/>
      <c r="KO25" s="4"/>
      <c r="KP25" s="4">
        <v>1</v>
      </c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/>
      <c r="NF25" s="4">
        <v>1</v>
      </c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/>
      <c r="OP25" s="4">
        <v>1</v>
      </c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30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30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75" x14ac:dyDescent="0.25">
      <c r="A26" s="3">
        <v>13</v>
      </c>
      <c r="B26" s="1" t="s">
        <v>3213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/>
      <c r="N26" s="4">
        <v>1</v>
      </c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/>
      <c r="FH26" s="30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/>
      <c r="HV26" s="4">
        <v>1</v>
      </c>
      <c r="HW26" s="4">
        <v>1</v>
      </c>
      <c r="HX26" s="4"/>
      <c r="HY26" s="4"/>
      <c r="HZ26" s="4">
        <v>1</v>
      </c>
      <c r="IA26" s="4"/>
      <c r="IB26" s="4"/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/>
      <c r="JC26" s="4">
        <v>1</v>
      </c>
      <c r="JD26" s="4"/>
      <c r="JE26" s="4">
        <v>1</v>
      </c>
      <c r="JF26" s="4"/>
      <c r="JG26" s="4"/>
      <c r="JH26" s="4"/>
      <c r="JI26" s="4">
        <v>1</v>
      </c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39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/>
      <c r="KR26" s="4"/>
      <c r="KS26" s="4">
        <v>1</v>
      </c>
      <c r="KT26" s="4"/>
      <c r="KU26" s="4"/>
      <c r="KV26" s="4">
        <v>1</v>
      </c>
      <c r="KW26" s="4"/>
      <c r="KX26" s="4">
        <v>1</v>
      </c>
      <c r="KY26" s="4"/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>
        <v>1</v>
      </c>
      <c r="LJ26" s="4"/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/>
      <c r="LT26" s="4">
        <v>1</v>
      </c>
      <c r="LU26" s="4"/>
      <c r="LV26" s="4">
        <v>1</v>
      </c>
      <c r="LW26" s="4"/>
      <c r="LX26" s="4">
        <v>1</v>
      </c>
      <c r="LY26" s="4"/>
      <c r="LZ26" s="4"/>
      <c r="MA26" s="4"/>
      <c r="MB26" s="4">
        <v>1</v>
      </c>
      <c r="MC26" s="4"/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>
        <v>1</v>
      </c>
      <c r="NA26" s="4"/>
      <c r="NB26" s="4"/>
      <c r="NC26" s="4"/>
      <c r="ND26" s="4">
        <v>1</v>
      </c>
      <c r="NE26" s="4"/>
      <c r="NF26" s="4"/>
      <c r="NG26" s="4"/>
      <c r="NH26" s="4"/>
      <c r="NI26" s="4"/>
      <c r="NJ26" s="4">
        <v>1</v>
      </c>
      <c r="NK26" s="4"/>
      <c r="NL26" s="4"/>
      <c r="NM26" s="4">
        <v>1</v>
      </c>
      <c r="NN26" s="4"/>
      <c r="NO26" s="4"/>
      <c r="NP26" s="4">
        <v>1</v>
      </c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>
        <v>1</v>
      </c>
      <c r="OE26" s="4"/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/>
      <c r="SR26" s="4">
        <v>1</v>
      </c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/>
      <c r="UJ26" s="4">
        <v>1</v>
      </c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30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30"/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30"/>
      <c r="YA26" s="4">
        <v>1</v>
      </c>
      <c r="YB26" s="4"/>
      <c r="YC26" s="4"/>
      <c r="YD26" s="4">
        <v>1</v>
      </c>
      <c r="YE26" s="4"/>
      <c r="YF26" s="4"/>
      <c r="YG26" s="4"/>
      <c r="YH26" s="4">
        <v>1</v>
      </c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/>
      <c r="YW26" s="4"/>
      <c r="YX26" s="4">
        <v>1</v>
      </c>
      <c r="YY26" s="4"/>
      <c r="YZ26" s="4">
        <v>1</v>
      </c>
      <c r="ZA26" s="4"/>
      <c r="ZB26" s="4">
        <v>1</v>
      </c>
      <c r="ZC26" s="4"/>
      <c r="ZD26" s="4"/>
      <c r="ZE26" s="4">
        <v>1</v>
      </c>
      <c r="ZF26" s="4"/>
      <c r="ZG26" s="4"/>
      <c r="ZH26" s="4"/>
      <c r="ZI26" s="4">
        <v>1</v>
      </c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3">
        <v>14</v>
      </c>
      <c r="B27" s="1" t="s">
        <v>3214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30">
        <v>1</v>
      </c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9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/>
      <c r="MH27" s="4">
        <v>1</v>
      </c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/>
      <c r="NI27" s="4">
        <v>1</v>
      </c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/>
      <c r="QF27" s="4">
        <v>1</v>
      </c>
      <c r="QG27" s="4"/>
      <c r="QH27" s="4">
        <v>1</v>
      </c>
      <c r="QI27" s="4"/>
      <c r="QJ27" s="4"/>
      <c r="QK27" s="4"/>
      <c r="QL27" s="4">
        <v>1</v>
      </c>
      <c r="QM27" s="4"/>
      <c r="QN27" s="4"/>
      <c r="QO27" s="4">
        <v>1</v>
      </c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/>
      <c r="RV27" s="4">
        <v>1</v>
      </c>
      <c r="RW27" s="4"/>
      <c r="RX27" s="4">
        <v>1</v>
      </c>
      <c r="RY27" s="4"/>
      <c r="RZ27" s="4"/>
      <c r="SA27" s="4">
        <v>1</v>
      </c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>
        <v>1</v>
      </c>
      <c r="TI27" s="4"/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/>
      <c r="VH27" s="4">
        <v>1</v>
      </c>
      <c r="VI27" s="4"/>
      <c r="VJ27" s="4"/>
      <c r="VK27" s="4">
        <v>1</v>
      </c>
      <c r="VL27" s="30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30"/>
      <c r="VV27" s="4">
        <v>1</v>
      </c>
      <c r="VW27" s="4"/>
      <c r="VX27" s="30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/>
      <c r="WX27" s="4">
        <v>1</v>
      </c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30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/>
      <c r="YZ27" s="4"/>
      <c r="ZA27" s="4">
        <v>1</v>
      </c>
      <c r="ZB27" s="4">
        <v>1</v>
      </c>
      <c r="ZC27" s="4"/>
      <c r="ZD27" s="4"/>
      <c r="ZE27" s="4"/>
      <c r="ZF27" s="4"/>
      <c r="ZG27" s="4">
        <v>1</v>
      </c>
      <c r="ZH27" s="4"/>
      <c r="ZI27" s="4">
        <v>1</v>
      </c>
      <c r="ZJ27" s="4"/>
      <c r="ZK27" s="4"/>
      <c r="ZL27" s="4"/>
      <c r="ZM27" s="4">
        <v>1</v>
      </c>
      <c r="ZN27" s="4">
        <v>1</v>
      </c>
      <c r="ZO27" s="4"/>
      <c r="ZP27" s="4"/>
    </row>
    <row r="28" spans="1:692" ht="15.75" x14ac:dyDescent="0.25">
      <c r="A28" s="3">
        <v>15</v>
      </c>
      <c r="B28" s="1" t="s">
        <v>3215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30">
        <v>1</v>
      </c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39">
        <v>1</v>
      </c>
      <c r="KI28" s="4"/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/>
      <c r="LK28" s="4">
        <v>1</v>
      </c>
      <c r="LL28" s="4">
        <v>1</v>
      </c>
      <c r="LM28" s="4"/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>
        <v>1</v>
      </c>
      <c r="OM28" s="4"/>
      <c r="ON28" s="4"/>
      <c r="OO28" s="4">
        <v>1</v>
      </c>
      <c r="OP28" s="4"/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>
        <v>1</v>
      </c>
      <c r="TC28" s="4">
        <f>-TB221</f>
        <v>0</v>
      </c>
      <c r="TD28" s="4"/>
      <c r="TE28" s="4"/>
      <c r="TF28" s="4">
        <v>1</v>
      </c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/>
      <c r="VH28" s="4">
        <v>1</v>
      </c>
      <c r="VI28" s="4"/>
      <c r="VJ28" s="4"/>
      <c r="VK28" s="4">
        <v>1</v>
      </c>
      <c r="VL28" s="30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30"/>
      <c r="VV28" s="4">
        <v>1</v>
      </c>
      <c r="VW28" s="4"/>
      <c r="VX28" s="30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/>
      <c r="XV28" s="4">
        <v>1</v>
      </c>
      <c r="XW28" s="4"/>
      <c r="XX28" s="4"/>
      <c r="XY28" s="4">
        <v>1</v>
      </c>
      <c r="XZ28" s="30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>
        <v>1</v>
      </c>
      <c r="ZA28" s="4"/>
      <c r="ZB28" s="4"/>
      <c r="ZC28" s="4"/>
      <c r="ZD28" s="4">
        <v>1</v>
      </c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5.75" x14ac:dyDescent="0.25">
      <c r="A29" s="3">
        <v>16</v>
      </c>
      <c r="B29" s="1" t="s">
        <v>3216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30">
        <v>1</v>
      </c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/>
      <c r="HV29" s="4">
        <v>1</v>
      </c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39"/>
      <c r="KI29" s="4"/>
      <c r="KJ29" s="4">
        <v>1</v>
      </c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/>
      <c r="LN29" s="4">
        <v>1</v>
      </c>
      <c r="LO29" s="4"/>
      <c r="LP29" s="4">
        <v>1</v>
      </c>
      <c r="LQ29" s="4"/>
      <c r="LR29" s="4">
        <v>1</v>
      </c>
      <c r="LS29" s="4"/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/>
      <c r="NI29" s="4">
        <v>1</v>
      </c>
      <c r="NJ29" s="4"/>
      <c r="NK29" s="4">
        <v>1</v>
      </c>
      <c r="NL29" s="4"/>
      <c r="NM29" s="4"/>
      <c r="NN29" s="4">
        <v>1</v>
      </c>
      <c r="NO29" s="4"/>
      <c r="NP29" s="4"/>
      <c r="NQ29" s="4"/>
      <c r="NR29" s="4">
        <v>1</v>
      </c>
      <c r="NS29" s="4"/>
      <c r="NT29" s="4"/>
      <c r="NU29" s="4">
        <v>1</v>
      </c>
      <c r="NV29" s="4"/>
      <c r="NW29" s="4">
        <v>1</v>
      </c>
      <c r="NX29" s="4"/>
      <c r="NY29" s="4"/>
      <c r="NZ29" s="4"/>
      <c r="OA29" s="4">
        <v>1</v>
      </c>
      <c r="OB29" s="4"/>
      <c r="OC29" s="4">
        <v>1</v>
      </c>
      <c r="OD29" s="4"/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/>
      <c r="QF29" s="4">
        <v>1</v>
      </c>
      <c r="QG29" s="4"/>
      <c r="QH29" s="4">
        <v>1</v>
      </c>
      <c r="QI29" s="4"/>
      <c r="QJ29" s="4"/>
      <c r="QK29" s="4">
        <v>1</v>
      </c>
      <c r="QL29" s="4"/>
      <c r="QM29" s="4"/>
      <c r="QN29" s="4"/>
      <c r="QO29" s="4">
        <v>1</v>
      </c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>
        <v>1</v>
      </c>
      <c r="SK29" s="4"/>
      <c r="SL29" s="4"/>
      <c r="SM29" s="4"/>
      <c r="SN29" s="4">
        <v>1</v>
      </c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>
        <v>1</v>
      </c>
      <c r="TY29" s="4"/>
      <c r="TZ29" s="4">
        <v>1</v>
      </c>
      <c r="UA29" s="4"/>
      <c r="UB29" s="4"/>
      <c r="UC29" s="4"/>
      <c r="UD29" s="4">
        <v>1</v>
      </c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>
        <v>1</v>
      </c>
      <c r="VL29" s="30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30"/>
      <c r="VV29" s="4">
        <v>1</v>
      </c>
      <c r="VW29" s="4"/>
      <c r="VX29" s="30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/>
      <c r="WR29" s="4">
        <v>1</v>
      </c>
      <c r="WS29" s="4"/>
      <c r="WT29" s="4">
        <v>1</v>
      </c>
      <c r="WU29" s="4"/>
      <c r="WV29" s="4"/>
      <c r="WW29" s="4"/>
      <c r="WX29" s="4">
        <v>1</v>
      </c>
      <c r="WY29" s="4"/>
      <c r="WZ29" s="4"/>
      <c r="XA29" s="4">
        <v>1</v>
      </c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/>
      <c r="XV29" s="4"/>
      <c r="XW29" s="4">
        <v>1</v>
      </c>
      <c r="XX29" s="4">
        <v>1</v>
      </c>
      <c r="XY29" s="4"/>
      <c r="XZ29" s="30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/>
      <c r="ZF29" s="4">
        <v>1</v>
      </c>
      <c r="ZG29" s="4"/>
      <c r="ZH29" s="4">
        <v>1</v>
      </c>
      <c r="ZI29" s="4"/>
      <c r="ZJ29" s="4"/>
      <c r="ZK29" s="4">
        <v>1</v>
      </c>
      <c r="ZL29" s="4"/>
      <c r="ZM29" s="4"/>
      <c r="ZN29" s="4"/>
      <c r="ZO29" s="4">
        <v>1</v>
      </c>
      <c r="ZP29" s="4"/>
    </row>
    <row r="30" spans="1:692" ht="15.75" x14ac:dyDescent="0.25">
      <c r="A30" s="3">
        <v>17</v>
      </c>
      <c r="B30" s="1" t="s">
        <v>3217</v>
      </c>
      <c r="C30" s="3"/>
      <c r="D30" s="3">
        <v>1</v>
      </c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/>
      <c r="CZ30" s="4">
        <v>1</v>
      </c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30">
        <v>1</v>
      </c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/>
      <c r="HR30" s="4"/>
      <c r="HS30" s="4">
        <v>1</v>
      </c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39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>
        <v>1</v>
      </c>
      <c r="LV30" s="4"/>
      <c r="LW30" s="4"/>
      <c r="LX30" s="4">
        <v>1</v>
      </c>
      <c r="LY30" s="4"/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/>
      <c r="NJ30" s="4">
        <v>1</v>
      </c>
      <c r="NK30" s="4"/>
      <c r="NL30" s="4">
        <v>1</v>
      </c>
      <c r="NM30" s="4"/>
      <c r="NN30" s="4"/>
      <c r="NO30" s="4">
        <v>1</v>
      </c>
      <c r="NP30" s="4"/>
      <c r="NQ30" s="4">
        <v>1</v>
      </c>
      <c r="NR30" s="4"/>
      <c r="NS30" s="4"/>
      <c r="NT30" s="4"/>
      <c r="NU30" s="4">
        <v>1</v>
      </c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/>
      <c r="OG30" s="4">
        <v>1</v>
      </c>
      <c r="OH30" s="4"/>
      <c r="OI30" s="4">
        <v>1</v>
      </c>
      <c r="OJ30" s="4"/>
      <c r="OK30" s="4"/>
      <c r="OL30" s="4"/>
      <c r="OM30" s="4">
        <v>1</v>
      </c>
      <c r="ON30" s="4"/>
      <c r="OO30" s="4">
        <v>1</v>
      </c>
      <c r="OP30" s="4"/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/>
      <c r="QL30" s="4"/>
      <c r="QM30" s="4">
        <v>1</v>
      </c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/>
      <c r="UA30" s="4">
        <v>1</v>
      </c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30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30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>
        <v>1</v>
      </c>
      <c r="ZF30" s="4"/>
      <c r="ZG30" s="4"/>
      <c r="ZH30" s="4"/>
      <c r="ZI30" s="4">
        <v>1</v>
      </c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x14ac:dyDescent="0.25">
      <c r="A31" s="3">
        <v>18</v>
      </c>
      <c r="B31" s="1" t="s">
        <v>3205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30">
        <v>1</v>
      </c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58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39"/>
      <c r="KI31" s="4">
        <v>1</v>
      </c>
      <c r="KJ31" s="4"/>
      <c r="KK31" s="4"/>
      <c r="KL31" s="4">
        <v>1</v>
      </c>
      <c r="KM31" s="4"/>
      <c r="KN31" s="4"/>
      <c r="KO31" s="4"/>
      <c r="KP31" s="4">
        <v>1</v>
      </c>
      <c r="KQ31" s="4"/>
      <c r="KR31" s="4">
        <v>1</v>
      </c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/>
      <c r="LM31" s="4">
        <v>1</v>
      </c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/>
      <c r="QL31" s="4">
        <v>1</v>
      </c>
      <c r="QM31" s="4"/>
      <c r="QN31" s="4"/>
      <c r="QO31" s="4">
        <v>1</v>
      </c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/>
      <c r="TU31" s="4">
        <v>1</v>
      </c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>
        <v>1</v>
      </c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30"/>
      <c r="VM31" s="4">
        <v>1</v>
      </c>
      <c r="VN31" s="4"/>
      <c r="VO31" s="4"/>
      <c r="VP31" s="4"/>
      <c r="VQ31" s="4">
        <v>1</v>
      </c>
      <c r="VR31" s="4"/>
      <c r="VS31" s="4"/>
      <c r="VT31" s="4">
        <v>1</v>
      </c>
      <c r="VU31" s="30"/>
      <c r="VV31" s="4">
        <v>1</v>
      </c>
      <c r="VW31" s="4"/>
      <c r="VX31" s="30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S31" s="4"/>
      <c r="WT31" s="4">
        <v>1</v>
      </c>
      <c r="WU31" s="4"/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/>
      <c r="XV31" s="4">
        <v>1</v>
      </c>
      <c r="XW31" s="4"/>
      <c r="XX31" s="4">
        <v>1</v>
      </c>
      <c r="XY31" s="4"/>
      <c r="XZ31" s="30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58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/>
      <c r="ZC31" s="4">
        <v>1</v>
      </c>
      <c r="ZD31" s="4"/>
      <c r="ZE31" s="4"/>
      <c r="ZF31" s="4">
        <v>1</v>
      </c>
      <c r="ZG31" s="4"/>
      <c r="ZH31" s="4">
        <v>1</v>
      </c>
      <c r="ZI31" s="4"/>
      <c r="ZJ31" s="4"/>
      <c r="ZK31" s="4">
        <v>1</v>
      </c>
      <c r="ZL31" s="4"/>
      <c r="ZM31" s="4"/>
      <c r="ZN31" s="4"/>
      <c r="ZO31" s="4"/>
      <c r="ZP31" s="4">
        <v>1</v>
      </c>
    </row>
    <row r="32" spans="1:692" ht="15.75" x14ac:dyDescent="0.25">
      <c r="A32" s="3">
        <v>19</v>
      </c>
      <c r="B32" s="1" t="s">
        <v>3206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10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>
        <v>1</v>
      </c>
      <c r="BV32" s="4"/>
      <c r="BW32" s="4">
        <v>1</v>
      </c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/>
      <c r="EM32" s="4">
        <v>1</v>
      </c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/>
      <c r="FH32" s="30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/>
      <c r="HP32" s="4">
        <v>1</v>
      </c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/>
      <c r="JF32" s="4">
        <v>1</v>
      </c>
      <c r="JG32" s="4"/>
      <c r="JH32" s="4"/>
      <c r="JI32" s="4">
        <v>1</v>
      </c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39"/>
      <c r="KI32" s="4">
        <v>1</v>
      </c>
      <c r="KJ32" s="4"/>
      <c r="KK32" s="4"/>
      <c r="KL32" s="4"/>
      <c r="KM32" s="4">
        <v>1</v>
      </c>
      <c r="KN32" s="4">
        <v>1</v>
      </c>
      <c r="KO32" s="4"/>
      <c r="KP32" s="4"/>
      <c r="KQ32" s="4"/>
      <c r="KR32" s="4"/>
      <c r="KS32" s="4">
        <v>1</v>
      </c>
      <c r="KT32" s="4"/>
      <c r="KU32" s="4">
        <v>1</v>
      </c>
      <c r="KV32" s="4"/>
      <c r="KW32" s="4"/>
      <c r="KX32" s="4">
        <v>1</v>
      </c>
      <c r="KY32" s="4"/>
      <c r="KZ32" s="4"/>
      <c r="LA32" s="4"/>
      <c r="LB32" s="4">
        <v>1</v>
      </c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/>
      <c r="LN32" s="4">
        <v>1</v>
      </c>
      <c r="LO32" s="4"/>
      <c r="LP32" s="4">
        <v>1</v>
      </c>
      <c r="LQ32" s="4"/>
      <c r="LR32" s="4"/>
      <c r="LS32" s="4"/>
      <c r="LT32" s="4">
        <v>1</v>
      </c>
      <c r="LU32" s="4"/>
      <c r="LV32" s="4">
        <v>1</v>
      </c>
      <c r="LW32" s="4"/>
      <c r="LX32" s="4"/>
      <c r="LY32" s="4">
        <v>1</v>
      </c>
      <c r="LZ32" s="4"/>
      <c r="MA32" s="4"/>
      <c r="MB32" s="4"/>
      <c r="MC32" s="4">
        <v>1</v>
      </c>
      <c r="MD32" s="4"/>
      <c r="ME32" s="4">
        <v>1</v>
      </c>
      <c r="MF32" s="4"/>
      <c r="MG32" s="4"/>
      <c r="MH32" s="4"/>
      <c r="MI32" s="4">
        <v>1</v>
      </c>
      <c r="MJ32" s="4"/>
      <c r="MK32" s="4"/>
      <c r="ML32" s="4">
        <v>1</v>
      </c>
      <c r="MM32" s="4"/>
      <c r="MN32" s="4">
        <v>1</v>
      </c>
      <c r="MO32" s="4"/>
      <c r="MP32" s="4"/>
      <c r="MQ32" s="4"/>
      <c r="MR32" s="4">
        <v>1</v>
      </c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>
        <v>1</v>
      </c>
      <c r="ND32" s="4"/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/>
      <c r="NS32" s="4">
        <v>1</v>
      </c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/>
      <c r="OH32" s="4">
        <v>1</v>
      </c>
      <c r="OI32" s="4"/>
      <c r="OJ32" s="4"/>
      <c r="OK32" s="4">
        <v>1</v>
      </c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/>
      <c r="QG32" s="4">
        <v>1</v>
      </c>
      <c r="QH32" s="4"/>
      <c r="QI32" s="4">
        <v>1</v>
      </c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>
        <v>1</v>
      </c>
      <c r="RP32" s="4"/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>
        <v>1</v>
      </c>
      <c r="SB32" s="4"/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30"/>
      <c r="VM32" s="4">
        <v>1</v>
      </c>
      <c r="VN32" s="4"/>
      <c r="VO32" s="4"/>
      <c r="VP32" s="4"/>
      <c r="VQ32" s="4">
        <v>1</v>
      </c>
      <c r="VR32" s="4"/>
      <c r="VS32" s="4"/>
      <c r="VT32" s="4">
        <v>1</v>
      </c>
      <c r="VU32" s="30"/>
      <c r="VV32" s="4"/>
      <c r="VW32" s="4">
        <v>1</v>
      </c>
      <c r="VX32" s="3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/>
      <c r="XA32" s="4">
        <v>1</v>
      </c>
      <c r="XB32" s="4"/>
      <c r="XC32" s="4"/>
      <c r="XD32" s="4">
        <v>1</v>
      </c>
      <c r="XE32" s="4"/>
      <c r="XF32" s="4"/>
      <c r="XG32" s="4">
        <v>1</v>
      </c>
      <c r="XH32" s="4"/>
      <c r="XI32" s="4">
        <v>1</v>
      </c>
      <c r="XJ32" s="4"/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30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/>
      <c r="YX32" s="4">
        <v>1</v>
      </c>
      <c r="YY32" s="4"/>
      <c r="YZ32" s="4">
        <v>1</v>
      </c>
      <c r="ZA32" s="4"/>
      <c r="ZB32" s="4"/>
      <c r="ZC32" s="4"/>
      <c r="ZD32" s="4">
        <v>1</v>
      </c>
      <c r="ZE32" s="4">
        <v>1</v>
      </c>
      <c r="ZF32" s="4"/>
      <c r="ZG32" s="4"/>
      <c r="ZH32" s="4"/>
      <c r="ZI32" s="4">
        <v>1</v>
      </c>
      <c r="ZJ32" s="4"/>
      <c r="ZK32" s="4"/>
      <c r="ZL32" s="4">
        <v>1</v>
      </c>
      <c r="ZM32" s="4"/>
      <c r="ZN32" s="4">
        <v>1</v>
      </c>
      <c r="ZO32" s="4"/>
      <c r="ZP32" s="4"/>
    </row>
    <row r="33" spans="1:692" ht="15.75" x14ac:dyDescent="0.25">
      <c r="A33" s="3">
        <v>20</v>
      </c>
      <c r="B33" s="1" t="s">
        <v>3218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/>
      <c r="AU33" s="4"/>
      <c r="AV33" s="4"/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/>
      <c r="FH33" s="30">
        <v>1</v>
      </c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/>
      <c r="HP33" s="4">
        <v>1</v>
      </c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39">
        <v>1</v>
      </c>
      <c r="KI33" s="4"/>
      <c r="KJ33" s="4"/>
      <c r="KK33" s="4">
        <v>1</v>
      </c>
      <c r="KL33" s="4"/>
      <c r="KM33" s="4"/>
      <c r="KN33" s="4"/>
      <c r="KO33" s="4">
        <v>1</v>
      </c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/>
      <c r="LY33" s="4"/>
      <c r="LZ33" s="4">
        <v>1</v>
      </c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>
        <v>1</v>
      </c>
      <c r="NI33" s="4">
        <v>1</v>
      </c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/>
      <c r="QL33" s="4">
        <v>1</v>
      </c>
      <c r="QM33" s="4"/>
      <c r="QN33" s="4"/>
      <c r="QO33" s="4">
        <v>1</v>
      </c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30"/>
      <c r="VM33" s="58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/>
      <c r="WU33" s="4">
        <v>1</v>
      </c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/>
      <c r="XM33" s="4">
        <v>1</v>
      </c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/>
      <c r="YT33" s="4">
        <v>1</v>
      </c>
      <c r="YU33" s="4"/>
      <c r="YV33" s="4">
        <v>1</v>
      </c>
      <c r="YW33" s="4"/>
      <c r="YX33" s="4"/>
      <c r="YY33" s="4"/>
      <c r="YZ33" s="4"/>
      <c r="ZA33" s="4">
        <v>1</v>
      </c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x14ac:dyDescent="0.25">
      <c r="A34" s="3">
        <v>21</v>
      </c>
      <c r="B34" s="1" t="s">
        <v>3207</v>
      </c>
      <c r="C34" s="3"/>
      <c r="D34" s="3">
        <v>1</v>
      </c>
      <c r="E34" s="3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30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/>
      <c r="HD34" s="4">
        <v>1</v>
      </c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/>
      <c r="HV34" s="4">
        <v>1</v>
      </c>
      <c r="HW34" s="4">
        <v>1</v>
      </c>
      <c r="HX34" s="4"/>
      <c r="HY34" s="4"/>
      <c r="HZ34" s="4">
        <v>1</v>
      </c>
      <c r="IA34" s="4"/>
      <c r="IB34" s="4"/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/>
      <c r="JC34" s="4">
        <v>1</v>
      </c>
      <c r="JD34" s="4"/>
      <c r="JE34" s="4"/>
      <c r="JF34" s="4">
        <v>1</v>
      </c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39"/>
      <c r="KI34" s="4"/>
      <c r="KJ34" s="4">
        <v>1</v>
      </c>
      <c r="KK34" s="4"/>
      <c r="KL34" s="4"/>
      <c r="KM34" s="4">
        <v>1</v>
      </c>
      <c r="KN34" s="4">
        <v>1</v>
      </c>
      <c r="KO34" s="4"/>
      <c r="KP34" s="4">
        <v>1</v>
      </c>
      <c r="KQ34" s="4"/>
      <c r="KR34" s="4"/>
      <c r="KS34" s="4">
        <v>1</v>
      </c>
      <c r="KT34" s="4"/>
      <c r="KU34" s="4">
        <v>1</v>
      </c>
      <c r="KV34" s="4"/>
      <c r="KW34" s="4"/>
      <c r="KX34" s="4">
        <v>1</v>
      </c>
      <c r="KY34" s="4"/>
      <c r="KZ34" s="4"/>
      <c r="LA34" s="4"/>
      <c r="LB34" s="4">
        <v>1</v>
      </c>
      <c r="LC34" s="4"/>
      <c r="LD34" s="4"/>
      <c r="LE34" s="4">
        <v>1</v>
      </c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>
        <v>1</v>
      </c>
      <c r="MC34" s="4"/>
      <c r="MD34" s="4"/>
      <c r="ME34" s="4"/>
      <c r="MF34" s="4">
        <v>1</v>
      </c>
      <c r="MG34" s="4"/>
      <c r="MH34" s="4">
        <v>1</v>
      </c>
      <c r="MI34" s="4"/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/>
      <c r="MX34" s="4">
        <v>1</v>
      </c>
      <c r="MY34" s="4"/>
      <c r="MZ34" s="4">
        <v>1</v>
      </c>
      <c r="NA34" s="4"/>
      <c r="NB34" s="4"/>
      <c r="NC34" s="4"/>
      <c r="ND34" s="4">
        <v>1</v>
      </c>
      <c r="NE34" s="4"/>
      <c r="NF34" s="4"/>
      <c r="NG34" s="4">
        <v>1</v>
      </c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/>
      <c r="NS34" s="4">
        <v>1</v>
      </c>
      <c r="NT34" s="4"/>
      <c r="NU34" s="4"/>
      <c r="NV34" s="4">
        <v>1</v>
      </c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/>
      <c r="OQ34" s="4">
        <v>1</v>
      </c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/>
      <c r="QP34" s="4">
        <v>1</v>
      </c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>
        <v>1</v>
      </c>
      <c r="RP34" s="4"/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/>
      <c r="SR34" s="4">
        <v>1</v>
      </c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30"/>
      <c r="VM34" s="4">
        <v>1</v>
      </c>
      <c r="VN34" s="4"/>
      <c r="VO34" s="4"/>
      <c r="VP34" s="4"/>
      <c r="VQ34" s="4">
        <v>1</v>
      </c>
      <c r="VR34" s="4"/>
      <c r="VS34" s="4"/>
      <c r="VT34" s="4">
        <v>1</v>
      </c>
      <c r="VU34" s="30"/>
      <c r="VV34" s="4"/>
      <c r="VW34" s="4">
        <v>1</v>
      </c>
      <c r="VX34" s="30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/>
      <c r="WX34" s="4">
        <v>1</v>
      </c>
      <c r="WY34" s="4"/>
      <c r="WZ34" s="4"/>
      <c r="XA34" s="4">
        <v>1</v>
      </c>
      <c r="XB34" s="4"/>
      <c r="XC34" s="4"/>
      <c r="XD34" s="4">
        <v>1</v>
      </c>
      <c r="XE34" s="4"/>
      <c r="XF34" s="4"/>
      <c r="XG34" s="4">
        <v>1</v>
      </c>
      <c r="XH34" s="4"/>
      <c r="XI34" s="4">
        <v>1</v>
      </c>
      <c r="XJ34" s="4"/>
      <c r="XK34" s="4"/>
      <c r="XL34" s="4"/>
      <c r="XM34" s="4">
        <v>1</v>
      </c>
      <c r="XN34" s="4"/>
      <c r="XO34" s="4"/>
      <c r="XP34" s="4">
        <v>1</v>
      </c>
      <c r="XQ34" s="4"/>
      <c r="XR34" s="4"/>
      <c r="XS34" s="4">
        <v>1</v>
      </c>
      <c r="XT34" s="4"/>
      <c r="XU34" s="4"/>
      <c r="XV34" s="4">
        <v>1</v>
      </c>
      <c r="XW34" s="4"/>
      <c r="XX34" s="4"/>
      <c r="XY34" s="4">
        <v>1</v>
      </c>
      <c r="XZ34" s="30"/>
      <c r="YA34" s="4"/>
      <c r="YB34" s="4">
        <v>1</v>
      </c>
      <c r="YC34" s="4"/>
      <c r="YD34" s="4">
        <v>1</v>
      </c>
      <c r="YE34" s="4"/>
      <c r="YF34" s="4"/>
      <c r="YG34" s="4">
        <v>1</v>
      </c>
      <c r="YH34" s="4"/>
      <c r="YI34" s="4"/>
      <c r="YJ34" s="4"/>
      <c r="YK34" s="4">
        <v>1</v>
      </c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/>
      <c r="YW34" s="4">
        <v>1</v>
      </c>
      <c r="YX34" s="4"/>
      <c r="YY34" s="4"/>
      <c r="YZ34" s="4">
        <v>1</v>
      </c>
      <c r="ZA34" s="4"/>
      <c r="ZB34" s="4"/>
      <c r="ZC34" s="4"/>
      <c r="ZD34" s="4">
        <v>1</v>
      </c>
      <c r="ZE34" s="4">
        <v>1</v>
      </c>
      <c r="ZF34" s="4"/>
      <c r="ZG34" s="4"/>
      <c r="ZH34" s="4">
        <v>1</v>
      </c>
      <c r="ZI34" s="4"/>
      <c r="ZJ34" s="4"/>
      <c r="ZK34" s="4"/>
      <c r="ZL34" s="4"/>
      <c r="ZM34" s="4">
        <v>1</v>
      </c>
      <c r="ZN34" s="4">
        <v>1</v>
      </c>
      <c r="ZO34" s="4"/>
      <c r="ZP34" s="4"/>
    </row>
    <row r="35" spans="1:692" ht="15.75" x14ac:dyDescent="0.25">
      <c r="A35" s="3">
        <v>22</v>
      </c>
      <c r="B35" s="1" t="s">
        <v>3219</v>
      </c>
      <c r="C35" s="3">
        <v>1</v>
      </c>
      <c r="D35" s="3"/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59">
        <v>1</v>
      </c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/>
      <c r="HD35" s="4">
        <v>1</v>
      </c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/>
      <c r="HV35" s="4">
        <v>1</v>
      </c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/>
      <c r="JC35" s="4">
        <v>1</v>
      </c>
      <c r="JD35" s="4"/>
      <c r="JE35" s="4"/>
      <c r="JF35" s="4">
        <v>1</v>
      </c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39"/>
      <c r="KI35" s="4">
        <v>1</v>
      </c>
      <c r="KJ35" s="4"/>
      <c r="KK35" s="4"/>
      <c r="KL35" s="4">
        <v>1</v>
      </c>
      <c r="KM35" s="4"/>
      <c r="KN35" s="4"/>
      <c r="KO35" s="4"/>
      <c r="KP35" s="4">
        <v>1</v>
      </c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/>
      <c r="LE35" s="4">
        <v>1</v>
      </c>
      <c r="LF35" s="4"/>
      <c r="LG35" s="4">
        <v>1</v>
      </c>
      <c r="LH35" s="4"/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>
        <v>1</v>
      </c>
      <c r="MC35" s="4"/>
      <c r="MD35" s="4"/>
      <c r="ME35" s="4">
        <v>1</v>
      </c>
      <c r="MF35" s="4"/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>
        <v>1</v>
      </c>
      <c r="MR35" s="4"/>
      <c r="MS35" s="4"/>
      <c r="MT35" s="4"/>
      <c r="MU35" s="4">
        <v>1</v>
      </c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/>
      <c r="NJ35" s="4">
        <v>1</v>
      </c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/>
      <c r="QP35" s="4">
        <v>1</v>
      </c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/>
      <c r="SR35" s="4">
        <v>1</v>
      </c>
      <c r="SS35" s="4"/>
      <c r="ST35" s="4">
        <v>1</v>
      </c>
      <c r="SU35" s="4"/>
      <c r="SV35" s="4"/>
      <c r="SW35" s="4">
        <v>1</v>
      </c>
      <c r="SX35" s="4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>
        <v>1</v>
      </c>
      <c r="UA35" s="4"/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30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30"/>
      <c r="VV35" s="4"/>
      <c r="VW35" s="4">
        <v>1</v>
      </c>
      <c r="VX35" s="30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/>
      <c r="WI35" s="4">
        <v>1</v>
      </c>
      <c r="WJ35" s="4"/>
      <c r="WK35" s="4"/>
      <c r="WL35" s="4">
        <v>1</v>
      </c>
      <c r="WM35" s="4"/>
      <c r="WN35" s="4"/>
      <c r="WO35" s="4">
        <v>1</v>
      </c>
      <c r="WP35" s="4"/>
      <c r="WQ35" s="4"/>
      <c r="WR35" s="4">
        <v>1</v>
      </c>
      <c r="WS35" s="4"/>
      <c r="WT35" s="4"/>
      <c r="WU35" s="4">
        <v>1</v>
      </c>
      <c r="WV35" s="4"/>
      <c r="WW35" s="4"/>
      <c r="WX35" s="4">
        <v>1</v>
      </c>
      <c r="WY35" s="4"/>
      <c r="WZ35" s="4"/>
      <c r="XA35" s="4">
        <v>1</v>
      </c>
      <c r="XB35" s="4"/>
      <c r="XC35" s="4"/>
      <c r="XD35" s="4">
        <v>1</v>
      </c>
      <c r="XE35" s="4"/>
      <c r="XF35" s="4"/>
      <c r="XG35" s="4">
        <v>1</v>
      </c>
      <c r="XH35" s="4"/>
      <c r="XI35" s="4">
        <v>1</v>
      </c>
      <c r="XJ35" s="4"/>
      <c r="XK35" s="4"/>
      <c r="XL35" s="4"/>
      <c r="XM35" s="4">
        <v>1</v>
      </c>
      <c r="XN35" s="4"/>
      <c r="XO35" s="4"/>
      <c r="XP35" s="4">
        <v>1</v>
      </c>
      <c r="XQ35" s="4"/>
      <c r="XR35" s="4"/>
      <c r="XS35" s="4">
        <v>1</v>
      </c>
      <c r="XT35" s="4"/>
      <c r="XU35" s="4"/>
      <c r="XV35" s="4">
        <v>1</v>
      </c>
      <c r="XW35" s="4"/>
      <c r="XX35" s="4"/>
      <c r="XY35" s="4">
        <v>1</v>
      </c>
      <c r="XZ35" s="30"/>
      <c r="YA35" s="4"/>
      <c r="YB35" s="4">
        <v>1</v>
      </c>
      <c r="YC35" s="4"/>
      <c r="YD35" s="4">
        <v>1</v>
      </c>
      <c r="YE35" s="4"/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/>
      <c r="YT35" s="4">
        <v>1</v>
      </c>
      <c r="YU35" s="4"/>
      <c r="YV35" s="4"/>
      <c r="YW35" s="4">
        <v>1</v>
      </c>
      <c r="YX35" s="4"/>
      <c r="YY35" s="4">
        <v>1</v>
      </c>
      <c r="YZ35" s="4"/>
      <c r="ZA35" s="4"/>
      <c r="ZB35" s="4"/>
      <c r="ZC35" s="4">
        <v>1</v>
      </c>
      <c r="ZD35" s="4"/>
      <c r="ZE35" s="4"/>
      <c r="ZF35" s="4"/>
      <c r="ZG35" s="4">
        <v>1</v>
      </c>
      <c r="ZH35" s="4"/>
      <c r="ZI35" s="4"/>
      <c r="ZJ35" s="4">
        <v>1</v>
      </c>
      <c r="ZK35" s="4"/>
      <c r="ZL35" s="4">
        <v>1</v>
      </c>
      <c r="ZM35" s="4"/>
      <c r="ZN35" s="4">
        <v>1</v>
      </c>
      <c r="ZO35" s="4"/>
      <c r="ZP35" s="4"/>
    </row>
    <row r="36" spans="1:692" ht="15.75" x14ac:dyDescent="0.25">
      <c r="A36" s="3">
        <v>23</v>
      </c>
      <c r="B36" s="1" t="s">
        <v>3220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/>
      <c r="FH36" s="30">
        <v>1</v>
      </c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/>
      <c r="HU36" s="4"/>
      <c r="HV36" s="4">
        <v>1</v>
      </c>
      <c r="HW36" s="4">
        <v>1</v>
      </c>
      <c r="HX36" s="4"/>
      <c r="HY36" s="4"/>
      <c r="HZ36" s="4">
        <v>1</v>
      </c>
      <c r="IA36" s="4"/>
      <c r="IB36" s="4"/>
      <c r="IC36" s="4"/>
      <c r="ID36" s="4"/>
      <c r="IE36" s="4">
        <v>1</v>
      </c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>
        <v>1</v>
      </c>
      <c r="IP36" s="4"/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>
        <v>1</v>
      </c>
      <c r="KD36" s="4"/>
      <c r="KE36" s="4"/>
      <c r="KF36" s="4">
        <v>1</v>
      </c>
      <c r="KG36" s="4"/>
      <c r="KH36" s="39"/>
      <c r="KI36" s="4"/>
      <c r="KJ36" s="4">
        <v>1</v>
      </c>
      <c r="KK36" s="4"/>
      <c r="KL36" s="4">
        <v>1</v>
      </c>
      <c r="KM36" s="4"/>
      <c r="KN36" s="4"/>
      <c r="KO36" s="4"/>
      <c r="KP36" s="4">
        <v>1</v>
      </c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/>
      <c r="LA36" s="4">
        <v>1</v>
      </c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/>
      <c r="LQ36" s="4">
        <v>1</v>
      </c>
      <c r="LR36" s="4">
        <v>1</v>
      </c>
      <c r="LS36" s="4"/>
      <c r="LT36" s="4"/>
      <c r="LU36" s="4"/>
      <c r="LV36" s="4">
        <v>1</v>
      </c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/>
      <c r="MO36" s="4">
        <v>1</v>
      </c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/>
      <c r="NA36" s="4">
        <v>1</v>
      </c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>
        <v>1</v>
      </c>
      <c r="NL36" s="4"/>
      <c r="NM36" s="4"/>
      <c r="NN36" s="4">
        <v>1</v>
      </c>
      <c r="NO36" s="4"/>
      <c r="NP36" s="4"/>
      <c r="NQ36" s="4"/>
      <c r="NR36" s="4">
        <v>1</v>
      </c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/>
      <c r="QM36" s="4">
        <v>1</v>
      </c>
      <c r="QN36" s="4"/>
      <c r="QO36" s="4">
        <v>1</v>
      </c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>
        <v>1</v>
      </c>
      <c r="RM36" s="4"/>
      <c r="RN36" s="4"/>
      <c r="RO36" s="4">
        <v>1</v>
      </c>
      <c r="RP36" s="4"/>
      <c r="RQ36" s="4"/>
      <c r="RR36" s="4"/>
      <c r="RS36" s="4">
        <v>1</v>
      </c>
      <c r="RT36" s="4"/>
      <c r="RU36" s="4">
        <v>1</v>
      </c>
      <c r="RV36" s="4"/>
      <c r="RW36" s="4"/>
      <c r="RX36" s="4">
        <v>1</v>
      </c>
      <c r="RY36" s="4"/>
      <c r="RZ36" s="4"/>
      <c r="SA36" s="4"/>
      <c r="SB36" s="4">
        <v>1</v>
      </c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/>
      <c r="SN36" s="4">
        <v>1</v>
      </c>
      <c r="SO36" s="4"/>
      <c r="SP36" s="4"/>
      <c r="SQ36" s="4"/>
      <c r="SR36" s="4">
        <v>1</v>
      </c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4"/>
      <c r="TL36" s="4">
        <v>1</v>
      </c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/>
      <c r="VH36" s="4">
        <v>1</v>
      </c>
      <c r="VI36" s="4"/>
      <c r="VJ36" s="4"/>
      <c r="VK36" s="4">
        <v>1</v>
      </c>
      <c r="VL36" s="30"/>
      <c r="VM36" s="4">
        <v>1</v>
      </c>
      <c r="VN36" s="4">
        <v>1</v>
      </c>
      <c r="VO36" s="4"/>
      <c r="VP36" s="4"/>
      <c r="VQ36" s="4">
        <v>1</v>
      </c>
      <c r="VR36" s="4"/>
      <c r="VS36" s="4">
        <v>1</v>
      </c>
      <c r="VT36" s="4"/>
      <c r="VU36" s="30"/>
      <c r="VV36" s="4">
        <v>1</v>
      </c>
      <c r="VW36" s="4"/>
      <c r="VX36" s="30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/>
      <c r="WI36" s="4">
        <v>1</v>
      </c>
      <c r="WJ36" s="4"/>
      <c r="WK36" s="4"/>
      <c r="WL36" s="4">
        <v>1</v>
      </c>
      <c r="WM36" s="4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  <c r="WW36" s="4"/>
      <c r="WX36" s="4">
        <v>1</v>
      </c>
      <c r="WY36" s="4"/>
      <c r="WZ36" s="4"/>
      <c r="XA36" s="4">
        <v>1</v>
      </c>
      <c r="XB36" s="4"/>
      <c r="XC36" s="4">
        <v>1</v>
      </c>
      <c r="XD36" s="4"/>
      <c r="XE36" s="4"/>
      <c r="XF36" s="4">
        <v>1</v>
      </c>
      <c r="XG36" s="4"/>
      <c r="XH36" s="4"/>
      <c r="XI36" s="4">
        <v>1</v>
      </c>
      <c r="XJ36" s="4"/>
      <c r="XK36" s="4"/>
      <c r="XL36" s="4">
        <v>1</v>
      </c>
      <c r="XM36" s="4"/>
      <c r="XN36" s="4"/>
      <c r="XO36" s="4">
        <v>1</v>
      </c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>
        <v>1</v>
      </c>
      <c r="XY36" s="4"/>
      <c r="XZ36" s="30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/>
      <c r="YK36" s="4">
        <v>1</v>
      </c>
      <c r="YL36" s="4"/>
      <c r="YM36" s="4">
        <v>1</v>
      </c>
      <c r="YN36" s="4"/>
      <c r="YO36" s="4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/>
      <c r="YZ36" s="4">
        <v>1</v>
      </c>
      <c r="ZA36" s="4"/>
      <c r="ZB36" s="4">
        <v>1</v>
      </c>
      <c r="ZC36" s="4"/>
      <c r="ZD36" s="4"/>
      <c r="ZE36" s="4"/>
      <c r="ZF36" s="4">
        <v>1</v>
      </c>
      <c r="ZG36" s="4"/>
      <c r="ZH36" s="4"/>
      <c r="ZI36" s="4"/>
      <c r="ZJ36" s="4">
        <v>1</v>
      </c>
      <c r="ZK36" s="4"/>
      <c r="ZL36" s="4">
        <v>1</v>
      </c>
      <c r="ZM36" s="4"/>
      <c r="ZN36" s="4">
        <v>1</v>
      </c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3" t="s">
        <v>789</v>
      </c>
      <c r="B39" s="94"/>
      <c r="C39" s="3">
        <f>SUM(C14:C38)</f>
        <v>16</v>
      </c>
      <c r="D39" s="3">
        <f t="shared" ref="D39:BG39" si="0">SUM(D14:D38)</f>
        <v>7</v>
      </c>
      <c r="E39" s="3">
        <f t="shared" si="0"/>
        <v>0</v>
      </c>
      <c r="F39" s="3">
        <f t="shared" si="0"/>
        <v>15</v>
      </c>
      <c r="G39" s="3">
        <f t="shared" si="0"/>
        <v>8</v>
      </c>
      <c r="H39" s="3">
        <f t="shared" si="0"/>
        <v>0</v>
      </c>
      <c r="I39" s="3">
        <f t="shared" si="0"/>
        <v>19</v>
      </c>
      <c r="J39" s="3">
        <f t="shared" si="0"/>
        <v>4</v>
      </c>
      <c r="K39" s="3">
        <f t="shared" si="0"/>
        <v>0</v>
      </c>
      <c r="L39" s="3">
        <f t="shared" si="0"/>
        <v>14</v>
      </c>
      <c r="M39" s="3">
        <f t="shared" si="0"/>
        <v>7</v>
      </c>
      <c r="N39" s="3">
        <f t="shared" si="0"/>
        <v>2</v>
      </c>
      <c r="O39" s="3">
        <f t="shared" si="0"/>
        <v>20</v>
      </c>
      <c r="P39" s="3">
        <f t="shared" si="0"/>
        <v>3</v>
      </c>
      <c r="Q39" s="3">
        <f t="shared" si="0"/>
        <v>0</v>
      </c>
      <c r="R39" s="3">
        <f t="shared" si="0"/>
        <v>18</v>
      </c>
      <c r="S39" s="3">
        <f t="shared" si="0"/>
        <v>5</v>
      </c>
      <c r="T39" s="3">
        <f t="shared" si="0"/>
        <v>0</v>
      </c>
      <c r="U39" s="3">
        <f t="shared" si="0"/>
        <v>17</v>
      </c>
      <c r="V39" s="3">
        <f t="shared" si="0"/>
        <v>4</v>
      </c>
      <c r="W39" s="3">
        <f t="shared" si="0"/>
        <v>2</v>
      </c>
      <c r="X39" s="3">
        <f t="shared" si="0"/>
        <v>18</v>
      </c>
      <c r="Y39" s="3">
        <f t="shared" si="0"/>
        <v>3</v>
      </c>
      <c r="Z39" s="3">
        <f t="shared" si="0"/>
        <v>2</v>
      </c>
      <c r="AA39" s="3">
        <f t="shared" si="0"/>
        <v>18</v>
      </c>
      <c r="AB39" s="3">
        <f t="shared" si="0"/>
        <v>5</v>
      </c>
      <c r="AC39" s="3">
        <f t="shared" si="0"/>
        <v>0</v>
      </c>
      <c r="AD39" s="3">
        <f t="shared" si="0"/>
        <v>18</v>
      </c>
      <c r="AE39" s="3">
        <f t="shared" si="0"/>
        <v>5</v>
      </c>
      <c r="AF39" s="3">
        <f t="shared" si="0"/>
        <v>0</v>
      </c>
      <c r="AG39" s="3">
        <f t="shared" si="0"/>
        <v>17</v>
      </c>
      <c r="AH39" s="3">
        <f t="shared" si="0"/>
        <v>6</v>
      </c>
      <c r="AI39" s="3">
        <f t="shared" si="0"/>
        <v>0</v>
      </c>
      <c r="AJ39" s="3">
        <f t="shared" si="0"/>
        <v>16</v>
      </c>
      <c r="AK39" s="3">
        <f t="shared" si="0"/>
        <v>7</v>
      </c>
      <c r="AL39" s="3">
        <f t="shared" si="0"/>
        <v>0</v>
      </c>
      <c r="AM39" s="3">
        <f t="shared" si="0"/>
        <v>18</v>
      </c>
      <c r="AN39" s="3">
        <f t="shared" si="0"/>
        <v>5</v>
      </c>
      <c r="AO39" s="3">
        <f t="shared" si="0"/>
        <v>0</v>
      </c>
      <c r="AP39" s="3">
        <f t="shared" si="0"/>
        <v>18</v>
      </c>
      <c r="AQ39" s="3">
        <f t="shared" si="0"/>
        <v>5</v>
      </c>
      <c r="AR39" s="3">
        <f t="shared" si="0"/>
        <v>0</v>
      </c>
      <c r="AS39" s="3">
        <f t="shared" si="0"/>
        <v>16</v>
      </c>
      <c r="AT39" s="3">
        <f t="shared" si="0"/>
        <v>6</v>
      </c>
      <c r="AU39" s="3">
        <f t="shared" si="0"/>
        <v>0</v>
      </c>
      <c r="AV39" s="3">
        <f t="shared" si="0"/>
        <v>16</v>
      </c>
      <c r="AW39" s="3">
        <f t="shared" si="0"/>
        <v>6</v>
      </c>
      <c r="AX39" s="3">
        <f t="shared" si="0"/>
        <v>0</v>
      </c>
      <c r="AY39" s="3">
        <f t="shared" si="0"/>
        <v>17</v>
      </c>
      <c r="AZ39" s="3">
        <f t="shared" si="0"/>
        <v>6</v>
      </c>
      <c r="BA39" s="3">
        <f t="shared" si="0"/>
        <v>0</v>
      </c>
      <c r="BB39" s="3">
        <f t="shared" si="0"/>
        <v>16</v>
      </c>
      <c r="BC39" s="3">
        <f t="shared" si="0"/>
        <v>7</v>
      </c>
      <c r="BD39" s="3">
        <f t="shared" si="0"/>
        <v>0</v>
      </c>
      <c r="BE39" s="3">
        <f t="shared" si="0"/>
        <v>15</v>
      </c>
      <c r="BF39" s="3">
        <f t="shared" si="0"/>
        <v>8</v>
      </c>
      <c r="BG39" s="3">
        <f t="shared" si="0"/>
        <v>0</v>
      </c>
      <c r="BH39" s="3">
        <f t="shared" ref="BH39:DL39" si="1">SUM(BH14:BH38)</f>
        <v>18</v>
      </c>
      <c r="BI39" s="3">
        <f t="shared" si="1"/>
        <v>5</v>
      </c>
      <c r="BJ39" s="3">
        <f t="shared" si="1"/>
        <v>0</v>
      </c>
      <c r="BK39" s="3">
        <f t="shared" si="1"/>
        <v>18</v>
      </c>
      <c r="BL39" s="3">
        <f t="shared" si="1"/>
        <v>5</v>
      </c>
      <c r="BM39" s="3">
        <f t="shared" si="1"/>
        <v>0</v>
      </c>
      <c r="BN39" s="3">
        <f t="shared" si="1"/>
        <v>19</v>
      </c>
      <c r="BO39" s="3">
        <f t="shared" si="1"/>
        <v>4</v>
      </c>
      <c r="BP39" s="3">
        <f t="shared" si="1"/>
        <v>0</v>
      </c>
      <c r="BQ39" s="3">
        <f t="shared" si="1"/>
        <v>17</v>
      </c>
      <c r="BR39" s="3">
        <f t="shared" si="1"/>
        <v>6</v>
      </c>
      <c r="BS39" s="3">
        <f t="shared" si="1"/>
        <v>0</v>
      </c>
      <c r="BT39" s="3">
        <f t="shared" si="1"/>
        <v>19</v>
      </c>
      <c r="BU39" s="3">
        <f t="shared" si="1"/>
        <v>6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16</v>
      </c>
      <c r="CA39" s="3">
        <f t="shared" si="1"/>
        <v>7</v>
      </c>
      <c r="CB39" s="3">
        <f t="shared" si="1"/>
        <v>0</v>
      </c>
      <c r="CC39" s="3">
        <f t="shared" si="1"/>
        <v>15</v>
      </c>
      <c r="CD39" s="3">
        <f t="shared" si="1"/>
        <v>8</v>
      </c>
      <c r="CE39" s="3">
        <f t="shared" si="1"/>
        <v>0</v>
      </c>
      <c r="CF39" s="3">
        <f t="shared" si="1"/>
        <v>12</v>
      </c>
      <c r="CG39" s="3">
        <f t="shared" si="1"/>
        <v>10</v>
      </c>
      <c r="CH39" s="3">
        <f t="shared" si="1"/>
        <v>1</v>
      </c>
      <c r="CI39" s="3">
        <f t="shared" si="1"/>
        <v>16</v>
      </c>
      <c r="CJ39" s="3">
        <f t="shared" si="1"/>
        <v>7</v>
      </c>
      <c r="CK39" s="3">
        <f t="shared" si="1"/>
        <v>0</v>
      </c>
      <c r="CL39" s="3">
        <f t="shared" si="1"/>
        <v>14</v>
      </c>
      <c r="CM39" s="3">
        <f t="shared" si="1"/>
        <v>9</v>
      </c>
      <c r="CN39" s="3">
        <f t="shared" si="1"/>
        <v>0</v>
      </c>
      <c r="CO39" s="3">
        <f t="shared" si="1"/>
        <v>15</v>
      </c>
      <c r="CP39" s="3">
        <f t="shared" si="1"/>
        <v>8</v>
      </c>
      <c r="CQ39" s="3">
        <f t="shared" si="1"/>
        <v>0</v>
      </c>
      <c r="CR39" s="3">
        <f t="shared" si="1"/>
        <v>16</v>
      </c>
      <c r="CS39" s="3">
        <f t="shared" si="1"/>
        <v>7</v>
      </c>
      <c r="CT39" s="3">
        <f t="shared" si="1"/>
        <v>0</v>
      </c>
      <c r="CU39" s="3">
        <f t="shared" si="1"/>
        <v>14</v>
      </c>
      <c r="CV39" s="3">
        <f t="shared" si="1"/>
        <v>9</v>
      </c>
      <c r="CW39" s="3">
        <f t="shared" si="1"/>
        <v>0</v>
      </c>
      <c r="CX39" s="3">
        <f t="shared" si="1"/>
        <v>10</v>
      </c>
      <c r="CY39" s="3">
        <f t="shared" si="1"/>
        <v>10</v>
      </c>
      <c r="CZ39" s="3">
        <f t="shared" si="1"/>
        <v>3</v>
      </c>
      <c r="DA39" s="3">
        <f t="shared" si="1"/>
        <v>22</v>
      </c>
      <c r="DB39" s="3">
        <f t="shared" si="1"/>
        <v>1</v>
      </c>
      <c r="DC39" s="3">
        <f t="shared" si="1"/>
        <v>0</v>
      </c>
      <c r="DD39" s="3">
        <f t="shared" si="1"/>
        <v>15</v>
      </c>
      <c r="DE39" s="3">
        <f t="shared" si="1"/>
        <v>8</v>
      </c>
      <c r="DF39" s="3">
        <f t="shared" si="1"/>
        <v>0</v>
      </c>
      <c r="DG39" s="3">
        <f t="shared" si="1"/>
        <v>12</v>
      </c>
      <c r="DH39" s="3">
        <f t="shared" si="1"/>
        <v>11</v>
      </c>
      <c r="DI39" s="3">
        <f t="shared" si="1"/>
        <v>0</v>
      </c>
      <c r="DJ39" s="3">
        <f t="shared" si="1"/>
        <v>15</v>
      </c>
      <c r="DK39" s="3">
        <f t="shared" si="1"/>
        <v>8</v>
      </c>
      <c r="DL39" s="3">
        <f t="shared" si="1"/>
        <v>0</v>
      </c>
      <c r="DM39" s="3">
        <f t="shared" ref="DM39:FX39" si="2">SUM(DM14:DM38)</f>
        <v>11</v>
      </c>
      <c r="DN39" s="3">
        <f t="shared" si="2"/>
        <v>12</v>
      </c>
      <c r="DO39" s="3">
        <f t="shared" si="2"/>
        <v>0</v>
      </c>
      <c r="DP39" s="3">
        <f t="shared" si="2"/>
        <v>12</v>
      </c>
      <c r="DQ39" s="3">
        <f t="shared" si="2"/>
        <v>11</v>
      </c>
      <c r="DR39" s="3">
        <f t="shared" si="2"/>
        <v>0</v>
      </c>
      <c r="DS39" s="3">
        <f t="shared" si="2"/>
        <v>19</v>
      </c>
      <c r="DT39" s="3">
        <f t="shared" si="2"/>
        <v>2</v>
      </c>
      <c r="DU39" s="3">
        <f t="shared" si="2"/>
        <v>2</v>
      </c>
      <c r="DV39" s="3">
        <f t="shared" si="2"/>
        <v>15</v>
      </c>
      <c r="DW39" s="3">
        <f t="shared" si="2"/>
        <v>8</v>
      </c>
      <c r="DX39" s="3">
        <f t="shared" si="2"/>
        <v>0</v>
      </c>
      <c r="DY39" s="3">
        <f t="shared" si="2"/>
        <v>15</v>
      </c>
      <c r="DZ39" s="3">
        <f t="shared" si="2"/>
        <v>7</v>
      </c>
      <c r="EA39" s="3">
        <f t="shared" si="2"/>
        <v>0</v>
      </c>
      <c r="EB39" s="3">
        <f t="shared" si="2"/>
        <v>16</v>
      </c>
      <c r="EC39" s="3">
        <f t="shared" si="2"/>
        <v>7</v>
      </c>
      <c r="ED39" s="3">
        <f t="shared" si="2"/>
        <v>0</v>
      </c>
      <c r="EE39" s="3">
        <f t="shared" si="2"/>
        <v>17</v>
      </c>
      <c r="EF39" s="3">
        <f t="shared" si="2"/>
        <v>6</v>
      </c>
      <c r="EG39" s="3">
        <f t="shared" si="2"/>
        <v>0</v>
      </c>
      <c r="EH39" s="3">
        <f t="shared" si="2"/>
        <v>12</v>
      </c>
      <c r="EI39" s="3">
        <f t="shared" si="2"/>
        <v>8</v>
      </c>
      <c r="EJ39" s="3">
        <f t="shared" si="2"/>
        <v>3</v>
      </c>
      <c r="EK39" s="3">
        <f t="shared" si="2"/>
        <v>14</v>
      </c>
      <c r="EL39" s="3">
        <f t="shared" si="2"/>
        <v>5</v>
      </c>
      <c r="EM39" s="3">
        <f t="shared" si="2"/>
        <v>4</v>
      </c>
      <c r="EN39" s="3">
        <f t="shared" si="2"/>
        <v>16</v>
      </c>
      <c r="EO39" s="3">
        <f t="shared" si="2"/>
        <v>7</v>
      </c>
      <c r="EP39" s="3">
        <f t="shared" si="2"/>
        <v>0</v>
      </c>
      <c r="EQ39" s="3">
        <f t="shared" si="2"/>
        <v>16</v>
      </c>
      <c r="ER39" s="3">
        <f t="shared" si="2"/>
        <v>7</v>
      </c>
      <c r="ES39" s="3">
        <f t="shared" si="2"/>
        <v>0</v>
      </c>
      <c r="ET39" s="3">
        <f t="shared" si="2"/>
        <v>16</v>
      </c>
      <c r="EU39" s="3">
        <f t="shared" si="2"/>
        <v>7</v>
      </c>
      <c r="EV39" s="3">
        <f t="shared" si="2"/>
        <v>0</v>
      </c>
      <c r="EW39" s="3">
        <f t="shared" si="2"/>
        <v>17</v>
      </c>
      <c r="EX39" s="3">
        <f t="shared" si="2"/>
        <v>6</v>
      </c>
      <c r="EY39" s="3">
        <f t="shared" si="2"/>
        <v>0</v>
      </c>
      <c r="EZ39" s="3">
        <f t="shared" si="2"/>
        <v>17</v>
      </c>
      <c r="FA39" s="3">
        <f t="shared" si="2"/>
        <v>6</v>
      </c>
      <c r="FB39" s="3">
        <f t="shared" si="2"/>
        <v>0</v>
      </c>
      <c r="FC39" s="3">
        <f t="shared" si="2"/>
        <v>16</v>
      </c>
      <c r="FD39" s="3">
        <f t="shared" si="2"/>
        <v>7</v>
      </c>
      <c r="FE39" s="3">
        <f t="shared" si="2"/>
        <v>0</v>
      </c>
      <c r="FF39" s="3">
        <f t="shared" si="2"/>
        <v>1</v>
      </c>
      <c r="FG39" s="3">
        <f t="shared" si="2"/>
        <v>3</v>
      </c>
      <c r="FH39" s="3">
        <f t="shared" si="2"/>
        <v>19</v>
      </c>
      <c r="FI39" s="3">
        <f t="shared" si="2"/>
        <v>13</v>
      </c>
      <c r="FJ39" s="3">
        <f t="shared" si="2"/>
        <v>10</v>
      </c>
      <c r="FK39" s="3">
        <f t="shared" si="2"/>
        <v>0</v>
      </c>
      <c r="FL39" s="3">
        <f t="shared" si="2"/>
        <v>16</v>
      </c>
      <c r="FM39" s="3">
        <f t="shared" si="2"/>
        <v>7</v>
      </c>
      <c r="FN39" s="3">
        <f t="shared" si="2"/>
        <v>0</v>
      </c>
      <c r="FO39" s="3">
        <f t="shared" si="2"/>
        <v>15</v>
      </c>
      <c r="FP39" s="3">
        <f t="shared" si="2"/>
        <v>8</v>
      </c>
      <c r="FQ39" s="3">
        <f t="shared" si="2"/>
        <v>0</v>
      </c>
      <c r="FR39" s="3">
        <f t="shared" si="2"/>
        <v>14</v>
      </c>
      <c r="FS39" s="3">
        <f t="shared" si="2"/>
        <v>9</v>
      </c>
      <c r="FT39" s="3">
        <f t="shared" si="2"/>
        <v>0</v>
      </c>
      <c r="FU39" s="3">
        <f t="shared" si="2"/>
        <v>15</v>
      </c>
      <c r="FV39" s="3">
        <f t="shared" si="2"/>
        <v>8</v>
      </c>
      <c r="FW39" s="3">
        <f t="shared" si="2"/>
        <v>0</v>
      </c>
      <c r="FX39" s="3">
        <f t="shared" si="2"/>
        <v>15</v>
      </c>
      <c r="FY39" s="3">
        <f t="shared" ref="FY39:IJ39" si="3">SUM(FY14:FY38)</f>
        <v>8</v>
      </c>
      <c r="FZ39" s="3">
        <f t="shared" si="3"/>
        <v>0</v>
      </c>
      <c r="GA39" s="3">
        <f t="shared" si="3"/>
        <v>15</v>
      </c>
      <c r="GB39" s="3">
        <f t="shared" si="3"/>
        <v>8</v>
      </c>
      <c r="GC39" s="3">
        <f t="shared" si="3"/>
        <v>0</v>
      </c>
      <c r="GD39" s="3">
        <f t="shared" si="3"/>
        <v>15</v>
      </c>
      <c r="GE39" s="3">
        <f t="shared" si="3"/>
        <v>8</v>
      </c>
      <c r="GF39" s="3">
        <f t="shared" si="3"/>
        <v>0</v>
      </c>
      <c r="GG39" s="3">
        <f t="shared" si="3"/>
        <v>23</v>
      </c>
      <c r="GH39" s="3">
        <f t="shared" si="3"/>
        <v>0</v>
      </c>
      <c r="GI39" s="3">
        <f t="shared" si="3"/>
        <v>0</v>
      </c>
      <c r="GJ39" s="3">
        <f t="shared" si="3"/>
        <v>15</v>
      </c>
      <c r="GK39" s="3">
        <f t="shared" si="3"/>
        <v>7</v>
      </c>
      <c r="GL39" s="3">
        <f t="shared" si="3"/>
        <v>1</v>
      </c>
      <c r="GM39" s="3">
        <f t="shared" si="3"/>
        <v>15</v>
      </c>
      <c r="GN39" s="3">
        <f t="shared" si="3"/>
        <v>8</v>
      </c>
      <c r="GO39" s="3">
        <f t="shared" si="3"/>
        <v>0</v>
      </c>
      <c r="GP39" s="3">
        <f t="shared" si="3"/>
        <v>17</v>
      </c>
      <c r="GQ39" s="3">
        <f t="shared" si="3"/>
        <v>6</v>
      </c>
      <c r="GR39" s="3">
        <f t="shared" si="3"/>
        <v>0</v>
      </c>
      <c r="GS39" s="3">
        <f t="shared" si="3"/>
        <v>17</v>
      </c>
      <c r="GT39" s="3">
        <f t="shared" si="3"/>
        <v>6</v>
      </c>
      <c r="GU39" s="3">
        <f t="shared" si="3"/>
        <v>0</v>
      </c>
      <c r="GV39" s="3">
        <f t="shared" si="3"/>
        <v>16</v>
      </c>
      <c r="GW39" s="3">
        <f t="shared" si="3"/>
        <v>7</v>
      </c>
      <c r="GX39" s="3">
        <f t="shared" si="3"/>
        <v>0</v>
      </c>
      <c r="GY39" s="3">
        <f t="shared" si="3"/>
        <v>12</v>
      </c>
      <c r="GZ39" s="3">
        <f t="shared" si="3"/>
        <v>11</v>
      </c>
      <c r="HA39" s="3">
        <f t="shared" si="3"/>
        <v>0</v>
      </c>
      <c r="HB39" s="3">
        <f t="shared" si="3"/>
        <v>1</v>
      </c>
      <c r="HC39" s="3">
        <f t="shared" si="3"/>
        <v>18</v>
      </c>
      <c r="HD39" s="3">
        <f t="shared" si="3"/>
        <v>4</v>
      </c>
      <c r="HE39" s="3">
        <f t="shared" si="3"/>
        <v>10</v>
      </c>
      <c r="HF39" s="3">
        <f t="shared" si="3"/>
        <v>13</v>
      </c>
      <c r="HG39" s="3">
        <f t="shared" si="3"/>
        <v>0</v>
      </c>
      <c r="HH39" s="3">
        <f t="shared" si="3"/>
        <v>15</v>
      </c>
      <c r="HI39" s="3">
        <f t="shared" si="3"/>
        <v>8</v>
      </c>
      <c r="HJ39" s="3">
        <f t="shared" si="3"/>
        <v>0</v>
      </c>
      <c r="HK39" s="3">
        <f t="shared" si="3"/>
        <v>14</v>
      </c>
      <c r="HL39" s="3">
        <f t="shared" si="3"/>
        <v>9</v>
      </c>
      <c r="HM39" s="3">
        <f t="shared" si="3"/>
        <v>0</v>
      </c>
      <c r="HN39" s="3">
        <f t="shared" si="3"/>
        <v>14</v>
      </c>
      <c r="HO39" s="3">
        <f t="shared" si="3"/>
        <v>5</v>
      </c>
      <c r="HP39" s="3">
        <f t="shared" si="3"/>
        <v>4</v>
      </c>
      <c r="HQ39" s="3">
        <f t="shared" si="3"/>
        <v>16</v>
      </c>
      <c r="HR39" s="3">
        <f t="shared" si="3"/>
        <v>5</v>
      </c>
      <c r="HS39" s="3">
        <f t="shared" si="3"/>
        <v>2</v>
      </c>
      <c r="HT39" s="3">
        <f t="shared" si="3"/>
        <v>3</v>
      </c>
      <c r="HU39" s="3">
        <f t="shared" si="3"/>
        <v>13</v>
      </c>
      <c r="HV39" s="3">
        <f t="shared" si="3"/>
        <v>7</v>
      </c>
      <c r="HW39" s="3">
        <f t="shared" si="3"/>
        <v>23</v>
      </c>
      <c r="HX39" s="3">
        <f t="shared" si="3"/>
        <v>0</v>
      </c>
      <c r="HY39" s="3">
        <f t="shared" si="3"/>
        <v>0</v>
      </c>
      <c r="HZ39" s="3">
        <f t="shared" si="3"/>
        <v>23</v>
      </c>
      <c r="IA39" s="3">
        <f t="shared" si="3"/>
        <v>0</v>
      </c>
      <c r="IB39" s="3">
        <f t="shared" si="3"/>
        <v>0</v>
      </c>
      <c r="IC39" s="3">
        <f t="shared" si="3"/>
        <v>12</v>
      </c>
      <c r="ID39" s="3">
        <f t="shared" si="3"/>
        <v>5</v>
      </c>
      <c r="IE39" s="3">
        <f t="shared" si="3"/>
        <v>6</v>
      </c>
      <c r="IF39" s="3">
        <f t="shared" si="3"/>
        <v>11</v>
      </c>
      <c r="IG39" s="3">
        <f t="shared" si="3"/>
        <v>7</v>
      </c>
      <c r="IH39" s="3">
        <f t="shared" si="3"/>
        <v>5</v>
      </c>
      <c r="II39" s="3">
        <f t="shared" si="3"/>
        <v>0</v>
      </c>
      <c r="IJ39" s="3">
        <f t="shared" si="3"/>
        <v>12</v>
      </c>
      <c r="IK39" s="3">
        <f t="shared" ref="IK39:KV39" si="4">SUM(IK14:IK38)</f>
        <v>11</v>
      </c>
      <c r="IL39" s="3">
        <f t="shared" si="4"/>
        <v>0</v>
      </c>
      <c r="IM39" s="3">
        <f t="shared" si="4"/>
        <v>14</v>
      </c>
      <c r="IN39" s="3">
        <f t="shared" si="4"/>
        <v>9</v>
      </c>
      <c r="IO39" s="3">
        <f t="shared" si="4"/>
        <v>15</v>
      </c>
      <c r="IP39" s="3">
        <f t="shared" si="4"/>
        <v>8</v>
      </c>
      <c r="IQ39" s="3">
        <f t="shared" si="4"/>
        <v>0</v>
      </c>
      <c r="IR39" s="3">
        <f t="shared" si="4"/>
        <v>15</v>
      </c>
      <c r="IS39" s="3">
        <f t="shared" si="4"/>
        <v>8</v>
      </c>
      <c r="IT39" s="3">
        <f t="shared" si="4"/>
        <v>0</v>
      </c>
      <c r="IU39" s="3">
        <f t="shared" si="4"/>
        <v>14</v>
      </c>
      <c r="IV39" s="3">
        <f t="shared" si="4"/>
        <v>9</v>
      </c>
      <c r="IW39" s="3">
        <f t="shared" si="4"/>
        <v>0</v>
      </c>
      <c r="IX39" s="3">
        <f t="shared" si="4"/>
        <v>14</v>
      </c>
      <c r="IY39" s="3">
        <f t="shared" si="4"/>
        <v>9</v>
      </c>
      <c r="IZ39" s="3">
        <f t="shared" si="4"/>
        <v>0</v>
      </c>
      <c r="JA39" s="3">
        <f t="shared" si="4"/>
        <v>12</v>
      </c>
      <c r="JB39" s="3">
        <f t="shared" si="4"/>
        <v>7</v>
      </c>
      <c r="JC39" s="3">
        <f t="shared" si="4"/>
        <v>4</v>
      </c>
      <c r="JD39" s="3">
        <f t="shared" si="4"/>
        <v>11</v>
      </c>
      <c r="JE39" s="3">
        <f t="shared" si="4"/>
        <v>6</v>
      </c>
      <c r="JF39" s="3">
        <f t="shared" si="4"/>
        <v>6</v>
      </c>
      <c r="JG39" s="3">
        <f t="shared" si="4"/>
        <v>11</v>
      </c>
      <c r="JH39" s="3">
        <f t="shared" si="4"/>
        <v>7</v>
      </c>
      <c r="JI39" s="3">
        <f t="shared" si="4"/>
        <v>5</v>
      </c>
      <c r="JJ39" s="3">
        <f t="shared" si="4"/>
        <v>15</v>
      </c>
      <c r="JK39" s="3">
        <f t="shared" si="4"/>
        <v>8</v>
      </c>
      <c r="JL39" s="3">
        <f t="shared" si="4"/>
        <v>0</v>
      </c>
      <c r="JM39" s="3">
        <f t="shared" si="4"/>
        <v>15</v>
      </c>
      <c r="JN39" s="3">
        <f t="shared" si="4"/>
        <v>8</v>
      </c>
      <c r="JO39" s="3">
        <f t="shared" si="4"/>
        <v>0</v>
      </c>
      <c r="JP39" s="3">
        <f t="shared" si="4"/>
        <v>14</v>
      </c>
      <c r="JQ39" s="3">
        <f t="shared" si="4"/>
        <v>9</v>
      </c>
      <c r="JR39" s="3">
        <f t="shared" si="4"/>
        <v>0</v>
      </c>
      <c r="JS39" s="3">
        <f t="shared" si="4"/>
        <v>15</v>
      </c>
      <c r="JT39" s="3">
        <f t="shared" si="4"/>
        <v>8</v>
      </c>
      <c r="JU39" s="3">
        <f t="shared" si="4"/>
        <v>0</v>
      </c>
      <c r="JV39" s="3">
        <f t="shared" si="4"/>
        <v>15</v>
      </c>
      <c r="JW39" s="3">
        <f t="shared" si="4"/>
        <v>8</v>
      </c>
      <c r="JX39" s="3">
        <f t="shared" si="4"/>
        <v>0</v>
      </c>
      <c r="JY39" s="3">
        <f t="shared" si="4"/>
        <v>15</v>
      </c>
      <c r="JZ39" s="3">
        <f t="shared" si="4"/>
        <v>8</v>
      </c>
      <c r="KA39" s="3">
        <f t="shared" si="4"/>
        <v>0</v>
      </c>
      <c r="KB39" s="3">
        <f t="shared" si="4"/>
        <v>13</v>
      </c>
      <c r="KC39" s="3">
        <f t="shared" si="4"/>
        <v>10</v>
      </c>
      <c r="KD39" s="3">
        <f t="shared" si="4"/>
        <v>0</v>
      </c>
      <c r="KE39" s="3">
        <f t="shared" si="4"/>
        <v>14</v>
      </c>
      <c r="KF39" s="3">
        <f t="shared" si="4"/>
        <v>9</v>
      </c>
      <c r="KG39" s="3">
        <f t="shared" si="4"/>
        <v>0</v>
      </c>
      <c r="KH39" s="3">
        <f t="shared" si="4"/>
        <v>10</v>
      </c>
      <c r="KI39" s="3">
        <f t="shared" si="4"/>
        <v>8</v>
      </c>
      <c r="KJ39" s="3">
        <f t="shared" si="4"/>
        <v>5</v>
      </c>
      <c r="KK39" s="3">
        <f t="shared" si="4"/>
        <v>10</v>
      </c>
      <c r="KL39" s="3">
        <f t="shared" si="4"/>
        <v>7</v>
      </c>
      <c r="KM39" s="3">
        <f t="shared" si="4"/>
        <v>6</v>
      </c>
      <c r="KN39" s="3">
        <f t="shared" si="4"/>
        <v>12</v>
      </c>
      <c r="KO39" s="3">
        <f t="shared" si="4"/>
        <v>6</v>
      </c>
      <c r="KP39" s="3">
        <f t="shared" si="4"/>
        <v>6</v>
      </c>
      <c r="KQ39" s="3">
        <f t="shared" si="4"/>
        <v>12</v>
      </c>
      <c r="KR39" s="3">
        <f t="shared" si="4"/>
        <v>6</v>
      </c>
      <c r="KS39" s="3">
        <f t="shared" si="4"/>
        <v>5</v>
      </c>
      <c r="KT39" s="3">
        <f t="shared" si="4"/>
        <v>10</v>
      </c>
      <c r="KU39" s="3">
        <f t="shared" si="4"/>
        <v>8</v>
      </c>
      <c r="KV39" s="3">
        <f t="shared" si="4"/>
        <v>5</v>
      </c>
      <c r="KW39" s="3">
        <f t="shared" ref="KW39:NH39" si="5">SUM(KW14:KW38)</f>
        <v>15</v>
      </c>
      <c r="KX39" s="3">
        <f t="shared" si="5"/>
        <v>8</v>
      </c>
      <c r="KY39" s="3">
        <f t="shared" si="5"/>
        <v>0</v>
      </c>
      <c r="KZ39" s="3">
        <f t="shared" si="5"/>
        <v>11</v>
      </c>
      <c r="LA39" s="3">
        <f t="shared" si="5"/>
        <v>7</v>
      </c>
      <c r="LB39" s="3">
        <f t="shared" si="5"/>
        <v>6</v>
      </c>
      <c r="LC39" s="3">
        <f t="shared" si="5"/>
        <v>11</v>
      </c>
      <c r="LD39" s="3">
        <f t="shared" si="5"/>
        <v>6</v>
      </c>
      <c r="LE39" s="3">
        <f t="shared" si="5"/>
        <v>6</v>
      </c>
      <c r="LF39" s="3">
        <f t="shared" si="5"/>
        <v>11</v>
      </c>
      <c r="LG39" s="3">
        <f t="shared" si="5"/>
        <v>9</v>
      </c>
      <c r="LH39" s="3">
        <f t="shared" si="5"/>
        <v>3</v>
      </c>
      <c r="LI39" s="3">
        <f t="shared" si="5"/>
        <v>11</v>
      </c>
      <c r="LJ39" s="3">
        <f t="shared" si="5"/>
        <v>8</v>
      </c>
      <c r="LK39" s="3">
        <f t="shared" si="5"/>
        <v>4</v>
      </c>
      <c r="LL39" s="3">
        <f t="shared" si="5"/>
        <v>10</v>
      </c>
      <c r="LM39" s="3">
        <f t="shared" si="5"/>
        <v>8</v>
      </c>
      <c r="LN39" s="3">
        <f t="shared" si="5"/>
        <v>5</v>
      </c>
      <c r="LO39" s="3">
        <f t="shared" si="5"/>
        <v>11</v>
      </c>
      <c r="LP39" s="3">
        <f t="shared" si="5"/>
        <v>9</v>
      </c>
      <c r="LQ39" s="3">
        <f t="shared" si="5"/>
        <v>3</v>
      </c>
      <c r="LR39" s="3">
        <f t="shared" si="5"/>
        <v>11</v>
      </c>
      <c r="LS39" s="3">
        <f t="shared" si="5"/>
        <v>8</v>
      </c>
      <c r="LT39" s="3">
        <f t="shared" si="5"/>
        <v>4</v>
      </c>
      <c r="LU39" s="3">
        <f t="shared" si="5"/>
        <v>11</v>
      </c>
      <c r="LV39" s="3">
        <f t="shared" si="5"/>
        <v>10</v>
      </c>
      <c r="LW39" s="3">
        <f t="shared" si="5"/>
        <v>2</v>
      </c>
      <c r="LX39" s="3">
        <f t="shared" si="5"/>
        <v>13</v>
      </c>
      <c r="LY39" s="3">
        <f t="shared" si="5"/>
        <v>8</v>
      </c>
      <c r="LZ39" s="3">
        <f t="shared" si="5"/>
        <v>3</v>
      </c>
      <c r="MA39" s="3">
        <f t="shared" si="5"/>
        <v>11</v>
      </c>
      <c r="MB39" s="3">
        <f t="shared" si="5"/>
        <v>7</v>
      </c>
      <c r="MC39" s="3">
        <f t="shared" si="5"/>
        <v>4</v>
      </c>
      <c r="MD39" s="3">
        <f t="shared" si="5"/>
        <v>11</v>
      </c>
      <c r="ME39" s="3">
        <f t="shared" si="5"/>
        <v>8</v>
      </c>
      <c r="MF39" s="3">
        <f t="shared" si="5"/>
        <v>4</v>
      </c>
      <c r="MG39" s="3">
        <f t="shared" si="5"/>
        <v>9</v>
      </c>
      <c r="MH39" s="3">
        <f t="shared" si="5"/>
        <v>8</v>
      </c>
      <c r="MI39" s="3">
        <f t="shared" si="5"/>
        <v>6</v>
      </c>
      <c r="MJ39" s="3">
        <f t="shared" si="5"/>
        <v>9</v>
      </c>
      <c r="MK39" s="3">
        <f t="shared" si="5"/>
        <v>9</v>
      </c>
      <c r="ML39" s="3">
        <f t="shared" si="5"/>
        <v>5</v>
      </c>
      <c r="MM39" s="3">
        <f t="shared" si="5"/>
        <v>10</v>
      </c>
      <c r="MN39" s="3">
        <f t="shared" si="5"/>
        <v>7</v>
      </c>
      <c r="MO39" s="3">
        <f t="shared" si="5"/>
        <v>6</v>
      </c>
      <c r="MP39" s="3">
        <f t="shared" si="5"/>
        <v>9</v>
      </c>
      <c r="MQ39" s="3">
        <f t="shared" si="5"/>
        <v>9</v>
      </c>
      <c r="MR39" s="3">
        <f t="shared" si="5"/>
        <v>5</v>
      </c>
      <c r="MS39" s="3">
        <f t="shared" si="5"/>
        <v>11</v>
      </c>
      <c r="MT39" s="3">
        <f t="shared" si="5"/>
        <v>8</v>
      </c>
      <c r="MU39" s="3">
        <f t="shared" si="5"/>
        <v>4</v>
      </c>
      <c r="MV39" s="3">
        <f t="shared" si="5"/>
        <v>8</v>
      </c>
      <c r="MW39" s="3">
        <f t="shared" si="5"/>
        <v>9</v>
      </c>
      <c r="MX39" s="3">
        <f t="shared" si="5"/>
        <v>6</v>
      </c>
      <c r="MY39" s="3">
        <f t="shared" si="5"/>
        <v>8</v>
      </c>
      <c r="MZ39" s="3">
        <f t="shared" si="5"/>
        <v>10</v>
      </c>
      <c r="NA39" s="3">
        <f t="shared" si="5"/>
        <v>5</v>
      </c>
      <c r="NB39" s="3">
        <f t="shared" si="5"/>
        <v>7</v>
      </c>
      <c r="NC39" s="3">
        <f t="shared" si="5"/>
        <v>10</v>
      </c>
      <c r="ND39" s="3">
        <f t="shared" si="5"/>
        <v>6</v>
      </c>
      <c r="NE39" s="3">
        <f t="shared" si="5"/>
        <v>8</v>
      </c>
      <c r="NF39" s="3">
        <f t="shared" si="5"/>
        <v>9</v>
      </c>
      <c r="NG39" s="3">
        <f t="shared" si="5"/>
        <v>5</v>
      </c>
      <c r="NH39" s="3">
        <f t="shared" si="5"/>
        <v>10</v>
      </c>
      <c r="NI39" s="3">
        <f t="shared" ref="NI39:PT39" si="6">SUM(NI14:NI38)</f>
        <v>8</v>
      </c>
      <c r="NJ39" s="3">
        <f t="shared" si="6"/>
        <v>7</v>
      </c>
      <c r="NK39" s="3">
        <f t="shared" si="6"/>
        <v>10</v>
      </c>
      <c r="NL39" s="3">
        <f t="shared" si="6"/>
        <v>9</v>
      </c>
      <c r="NM39" s="3">
        <f t="shared" si="6"/>
        <v>4</v>
      </c>
      <c r="NN39" s="3">
        <f t="shared" si="6"/>
        <v>10</v>
      </c>
      <c r="NO39" s="3">
        <f t="shared" si="6"/>
        <v>9</v>
      </c>
      <c r="NP39" s="3">
        <f t="shared" si="6"/>
        <v>4</v>
      </c>
      <c r="NQ39" s="3">
        <f t="shared" si="6"/>
        <v>9</v>
      </c>
      <c r="NR39" s="3">
        <f t="shared" si="6"/>
        <v>9</v>
      </c>
      <c r="NS39" s="3">
        <f t="shared" si="6"/>
        <v>5</v>
      </c>
      <c r="NT39" s="3">
        <f t="shared" si="6"/>
        <v>11</v>
      </c>
      <c r="NU39" s="3">
        <f t="shared" si="6"/>
        <v>9</v>
      </c>
      <c r="NV39" s="3">
        <f t="shared" si="6"/>
        <v>3</v>
      </c>
      <c r="NW39" s="3">
        <f t="shared" si="6"/>
        <v>12</v>
      </c>
      <c r="NX39" s="3">
        <f t="shared" si="6"/>
        <v>8</v>
      </c>
      <c r="NY39" s="3">
        <f t="shared" si="6"/>
        <v>3</v>
      </c>
      <c r="NZ39" s="3">
        <f t="shared" si="6"/>
        <v>12</v>
      </c>
      <c r="OA39" s="3">
        <f t="shared" si="6"/>
        <v>9</v>
      </c>
      <c r="OB39" s="3">
        <f t="shared" si="6"/>
        <v>2</v>
      </c>
      <c r="OC39" s="3">
        <f t="shared" si="6"/>
        <v>15</v>
      </c>
      <c r="OD39" s="3">
        <f t="shared" si="6"/>
        <v>8</v>
      </c>
      <c r="OE39" s="3">
        <f t="shared" si="6"/>
        <v>0</v>
      </c>
      <c r="OF39" s="3">
        <f t="shared" si="6"/>
        <v>11</v>
      </c>
      <c r="OG39" s="3">
        <f t="shared" si="6"/>
        <v>9</v>
      </c>
      <c r="OH39" s="3">
        <f t="shared" si="6"/>
        <v>3</v>
      </c>
      <c r="OI39" s="3">
        <f t="shared" si="6"/>
        <v>11</v>
      </c>
      <c r="OJ39" s="3">
        <f t="shared" si="6"/>
        <v>8</v>
      </c>
      <c r="OK39" s="3">
        <f t="shared" si="6"/>
        <v>4</v>
      </c>
      <c r="OL39" s="3">
        <f t="shared" si="6"/>
        <v>9</v>
      </c>
      <c r="OM39" s="3">
        <f t="shared" si="6"/>
        <v>10</v>
      </c>
      <c r="ON39" s="3">
        <f t="shared" si="6"/>
        <v>4</v>
      </c>
      <c r="OO39" s="3">
        <f t="shared" si="6"/>
        <v>11</v>
      </c>
      <c r="OP39" s="3">
        <f t="shared" si="6"/>
        <v>7</v>
      </c>
      <c r="OQ39" s="3">
        <f t="shared" si="6"/>
        <v>5</v>
      </c>
      <c r="OR39" s="3">
        <f t="shared" si="6"/>
        <v>11</v>
      </c>
      <c r="OS39" s="3">
        <f t="shared" si="6"/>
        <v>8</v>
      </c>
      <c r="OT39" s="3">
        <f t="shared" si="6"/>
        <v>4</v>
      </c>
      <c r="OU39" s="3">
        <f t="shared" si="6"/>
        <v>14</v>
      </c>
      <c r="OV39" s="3">
        <f t="shared" si="6"/>
        <v>9</v>
      </c>
      <c r="OW39" s="3">
        <f t="shared" si="6"/>
        <v>0</v>
      </c>
      <c r="OX39" s="3">
        <f t="shared" si="6"/>
        <v>14</v>
      </c>
      <c r="OY39" s="3">
        <f t="shared" si="6"/>
        <v>9</v>
      </c>
      <c r="OZ39" s="3">
        <f t="shared" si="6"/>
        <v>0</v>
      </c>
      <c r="PA39" s="3">
        <f t="shared" si="6"/>
        <v>15</v>
      </c>
      <c r="PB39" s="3">
        <f t="shared" si="6"/>
        <v>8</v>
      </c>
      <c r="PC39" s="3">
        <f t="shared" si="6"/>
        <v>0</v>
      </c>
      <c r="PD39" s="3">
        <f t="shared" si="6"/>
        <v>15</v>
      </c>
      <c r="PE39" s="3">
        <f t="shared" si="6"/>
        <v>8</v>
      </c>
      <c r="PF39" s="3">
        <f t="shared" si="6"/>
        <v>0</v>
      </c>
      <c r="PG39" s="3">
        <f t="shared" si="6"/>
        <v>15</v>
      </c>
      <c r="PH39" s="3">
        <f t="shared" si="6"/>
        <v>8</v>
      </c>
      <c r="PI39" s="3">
        <f t="shared" si="6"/>
        <v>0</v>
      </c>
      <c r="PJ39" s="3">
        <f t="shared" si="6"/>
        <v>14</v>
      </c>
      <c r="PK39" s="3">
        <f t="shared" si="6"/>
        <v>9</v>
      </c>
      <c r="PL39" s="3">
        <f t="shared" si="6"/>
        <v>0</v>
      </c>
      <c r="PM39" s="3">
        <f t="shared" si="6"/>
        <v>14</v>
      </c>
      <c r="PN39" s="3">
        <f t="shared" si="6"/>
        <v>9</v>
      </c>
      <c r="PO39" s="3">
        <f t="shared" si="6"/>
        <v>0</v>
      </c>
      <c r="PP39" s="3">
        <f t="shared" si="6"/>
        <v>14</v>
      </c>
      <c r="PQ39" s="3">
        <f t="shared" si="6"/>
        <v>7</v>
      </c>
      <c r="PR39" s="3">
        <f t="shared" si="6"/>
        <v>2</v>
      </c>
      <c r="PS39" s="3">
        <f t="shared" si="6"/>
        <v>16</v>
      </c>
      <c r="PT39" s="3">
        <f t="shared" si="6"/>
        <v>7</v>
      </c>
      <c r="PU39" s="3">
        <f t="shared" ref="PU39:SF39" si="7">SUM(PU14:PU38)</f>
        <v>0</v>
      </c>
      <c r="PV39" s="3">
        <f t="shared" si="7"/>
        <v>16</v>
      </c>
      <c r="PW39" s="3">
        <f t="shared" si="7"/>
        <v>6</v>
      </c>
      <c r="PX39" s="3">
        <f t="shared" si="7"/>
        <v>0</v>
      </c>
      <c r="PY39" s="3">
        <f t="shared" si="7"/>
        <v>13</v>
      </c>
      <c r="PZ39" s="3">
        <f t="shared" si="7"/>
        <v>10</v>
      </c>
      <c r="QA39" s="3">
        <f t="shared" si="7"/>
        <v>0</v>
      </c>
      <c r="QB39" s="3">
        <f t="shared" si="7"/>
        <v>15</v>
      </c>
      <c r="QC39" s="3">
        <f t="shared" si="7"/>
        <v>8</v>
      </c>
      <c r="QD39" s="3">
        <f t="shared" si="7"/>
        <v>0</v>
      </c>
      <c r="QE39" s="3">
        <f t="shared" si="7"/>
        <v>9</v>
      </c>
      <c r="QF39" s="3">
        <f t="shared" si="7"/>
        <v>10</v>
      </c>
      <c r="QG39" s="3">
        <f t="shared" si="7"/>
        <v>5</v>
      </c>
      <c r="QH39" s="3">
        <f t="shared" si="7"/>
        <v>10</v>
      </c>
      <c r="QI39" s="3">
        <f t="shared" si="7"/>
        <v>9</v>
      </c>
      <c r="QJ39" s="3">
        <f t="shared" si="7"/>
        <v>4</v>
      </c>
      <c r="QK39" s="3">
        <f t="shared" si="7"/>
        <v>10</v>
      </c>
      <c r="QL39" s="3">
        <f t="shared" si="7"/>
        <v>8</v>
      </c>
      <c r="QM39" s="3">
        <f t="shared" si="7"/>
        <v>5</v>
      </c>
      <c r="QN39" s="3">
        <f t="shared" si="7"/>
        <v>12</v>
      </c>
      <c r="QO39" s="3">
        <f t="shared" si="7"/>
        <v>7</v>
      </c>
      <c r="QP39" s="3">
        <f t="shared" si="7"/>
        <v>4</v>
      </c>
      <c r="QQ39" s="3">
        <f t="shared" si="7"/>
        <v>15</v>
      </c>
      <c r="QR39" s="3">
        <f t="shared" si="7"/>
        <v>8</v>
      </c>
      <c r="QS39" s="3">
        <f t="shared" si="7"/>
        <v>0</v>
      </c>
      <c r="QT39" s="3">
        <f t="shared" si="7"/>
        <v>15</v>
      </c>
      <c r="QU39" s="3">
        <f t="shared" si="7"/>
        <v>8</v>
      </c>
      <c r="QV39" s="3">
        <f t="shared" si="7"/>
        <v>0</v>
      </c>
      <c r="QW39" s="3">
        <f t="shared" si="7"/>
        <v>15</v>
      </c>
      <c r="QX39" s="3">
        <f t="shared" si="7"/>
        <v>8</v>
      </c>
      <c r="QY39" s="3">
        <f t="shared" si="7"/>
        <v>0</v>
      </c>
      <c r="QZ39" s="3">
        <f t="shared" si="7"/>
        <v>15</v>
      </c>
      <c r="RA39" s="3">
        <f t="shared" si="7"/>
        <v>8</v>
      </c>
      <c r="RB39" s="3">
        <f t="shared" si="7"/>
        <v>0</v>
      </c>
      <c r="RC39" s="3">
        <f t="shared" si="7"/>
        <v>14</v>
      </c>
      <c r="RD39" s="3">
        <f t="shared" si="7"/>
        <v>9</v>
      </c>
      <c r="RE39" s="3">
        <f t="shared" si="7"/>
        <v>0</v>
      </c>
      <c r="RF39" s="3">
        <f t="shared" si="7"/>
        <v>14</v>
      </c>
      <c r="RG39" s="3">
        <f t="shared" si="7"/>
        <v>9</v>
      </c>
      <c r="RH39" s="3">
        <f t="shared" si="7"/>
        <v>0</v>
      </c>
      <c r="RI39" s="3">
        <f t="shared" si="7"/>
        <v>14</v>
      </c>
      <c r="RJ39" s="3">
        <f t="shared" si="7"/>
        <v>9</v>
      </c>
      <c r="RK39" s="3">
        <f t="shared" si="7"/>
        <v>0</v>
      </c>
      <c r="RL39" s="3">
        <f t="shared" si="7"/>
        <v>15</v>
      </c>
      <c r="RM39" s="3">
        <f t="shared" si="7"/>
        <v>8</v>
      </c>
      <c r="RN39" s="3">
        <f t="shared" si="7"/>
        <v>0</v>
      </c>
      <c r="RO39" s="3">
        <f t="shared" si="7"/>
        <v>23</v>
      </c>
      <c r="RP39" s="3">
        <f t="shared" si="7"/>
        <v>0</v>
      </c>
      <c r="RQ39" s="3">
        <f t="shared" si="7"/>
        <v>0</v>
      </c>
      <c r="RR39" s="3">
        <f t="shared" si="7"/>
        <v>15</v>
      </c>
      <c r="RS39" s="3">
        <f t="shared" si="7"/>
        <v>8</v>
      </c>
      <c r="RT39" s="3">
        <f t="shared" si="7"/>
        <v>0</v>
      </c>
      <c r="RU39" s="3">
        <f t="shared" si="7"/>
        <v>15</v>
      </c>
      <c r="RV39" s="3">
        <f t="shared" si="7"/>
        <v>8</v>
      </c>
      <c r="RW39" s="3">
        <f t="shared" si="7"/>
        <v>0</v>
      </c>
      <c r="RX39" s="3">
        <f t="shared" si="7"/>
        <v>16</v>
      </c>
      <c r="RY39" s="3">
        <f t="shared" si="7"/>
        <v>7</v>
      </c>
      <c r="RZ39" s="3">
        <f t="shared" si="7"/>
        <v>0</v>
      </c>
      <c r="SA39" s="3">
        <f t="shared" si="7"/>
        <v>15</v>
      </c>
      <c r="SB39" s="3">
        <f t="shared" si="7"/>
        <v>9</v>
      </c>
      <c r="SC39" s="3">
        <f t="shared" si="7"/>
        <v>0</v>
      </c>
      <c r="SD39" s="3">
        <f t="shared" si="7"/>
        <v>11</v>
      </c>
      <c r="SE39" s="3">
        <f t="shared" si="7"/>
        <v>12</v>
      </c>
      <c r="SF39" s="3">
        <f t="shared" si="7"/>
        <v>0</v>
      </c>
      <c r="SG39" s="3">
        <f t="shared" ref="SG39:UR39" si="8">SUM(SG14:SG38)</f>
        <v>12</v>
      </c>
      <c r="SH39" s="3">
        <f t="shared" si="8"/>
        <v>11</v>
      </c>
      <c r="SI39" s="3">
        <f t="shared" si="8"/>
        <v>0</v>
      </c>
      <c r="SJ39" s="3">
        <f t="shared" si="8"/>
        <v>16</v>
      </c>
      <c r="SK39" s="3">
        <f t="shared" si="8"/>
        <v>7</v>
      </c>
      <c r="SL39" s="3">
        <f t="shared" si="8"/>
        <v>0</v>
      </c>
      <c r="SM39" s="3">
        <f t="shared" si="8"/>
        <v>9</v>
      </c>
      <c r="SN39" s="3">
        <f t="shared" si="8"/>
        <v>14</v>
      </c>
      <c r="SO39" s="3">
        <f t="shared" si="8"/>
        <v>0</v>
      </c>
      <c r="SP39" s="3">
        <f t="shared" si="8"/>
        <v>4</v>
      </c>
      <c r="SQ39" s="3">
        <f t="shared" si="8"/>
        <v>13</v>
      </c>
      <c r="SR39" s="3">
        <f t="shared" si="8"/>
        <v>6</v>
      </c>
      <c r="SS39" s="3">
        <f t="shared" si="8"/>
        <v>6</v>
      </c>
      <c r="ST39" s="3">
        <f t="shared" si="8"/>
        <v>17</v>
      </c>
      <c r="SU39" s="3">
        <f t="shared" si="8"/>
        <v>0</v>
      </c>
      <c r="SV39" s="3">
        <f t="shared" si="8"/>
        <v>6</v>
      </c>
      <c r="SW39" s="3">
        <f t="shared" si="8"/>
        <v>17</v>
      </c>
      <c r="SX39" s="3">
        <f t="shared" si="8"/>
        <v>0</v>
      </c>
      <c r="SY39" s="3">
        <f t="shared" si="8"/>
        <v>4</v>
      </c>
      <c r="SZ39" s="3">
        <f t="shared" si="8"/>
        <v>19</v>
      </c>
      <c r="TA39" s="3">
        <f t="shared" si="8"/>
        <v>0</v>
      </c>
      <c r="TB39" s="3">
        <f t="shared" si="8"/>
        <v>7</v>
      </c>
      <c r="TC39" s="3">
        <f t="shared" si="8"/>
        <v>16</v>
      </c>
      <c r="TD39" s="3">
        <f t="shared" si="8"/>
        <v>0</v>
      </c>
      <c r="TE39" s="3">
        <f t="shared" si="8"/>
        <v>4</v>
      </c>
      <c r="TF39" s="3">
        <f t="shared" si="8"/>
        <v>19</v>
      </c>
      <c r="TG39" s="3">
        <f t="shared" si="8"/>
        <v>0</v>
      </c>
      <c r="TH39" s="3">
        <f t="shared" si="8"/>
        <v>10</v>
      </c>
      <c r="TI39" s="3">
        <f t="shared" si="8"/>
        <v>13</v>
      </c>
      <c r="TJ39" s="3">
        <f t="shared" si="8"/>
        <v>0</v>
      </c>
      <c r="TK39" s="3">
        <f t="shared" si="8"/>
        <v>10</v>
      </c>
      <c r="TL39" s="3">
        <f t="shared" si="8"/>
        <v>13</v>
      </c>
      <c r="TM39" s="3">
        <f t="shared" si="8"/>
        <v>0</v>
      </c>
      <c r="TN39" s="3">
        <f t="shared" si="8"/>
        <v>15</v>
      </c>
      <c r="TO39" s="3">
        <f t="shared" si="8"/>
        <v>8</v>
      </c>
      <c r="TP39" s="3">
        <f t="shared" si="8"/>
        <v>0</v>
      </c>
      <c r="TQ39" s="3">
        <f t="shared" si="8"/>
        <v>15</v>
      </c>
      <c r="TR39" s="3">
        <f t="shared" si="8"/>
        <v>8</v>
      </c>
      <c r="TS39" s="3">
        <f t="shared" si="8"/>
        <v>0</v>
      </c>
      <c r="TT39" s="3">
        <f t="shared" si="8"/>
        <v>14</v>
      </c>
      <c r="TU39" s="3">
        <f t="shared" si="8"/>
        <v>9</v>
      </c>
      <c r="TV39" s="3">
        <f t="shared" si="8"/>
        <v>0</v>
      </c>
      <c r="TW39" s="3">
        <f t="shared" si="8"/>
        <v>13</v>
      </c>
      <c r="TX39" s="3">
        <f t="shared" si="8"/>
        <v>10</v>
      </c>
      <c r="TY39" s="3">
        <f t="shared" si="8"/>
        <v>0</v>
      </c>
      <c r="TZ39" s="3">
        <f t="shared" si="8"/>
        <v>15</v>
      </c>
      <c r="UA39" s="3">
        <f t="shared" si="8"/>
        <v>8</v>
      </c>
      <c r="UB39" s="3">
        <f t="shared" si="8"/>
        <v>0</v>
      </c>
      <c r="UC39" s="3">
        <f t="shared" si="8"/>
        <v>12</v>
      </c>
      <c r="UD39" s="3">
        <f t="shared" si="8"/>
        <v>11</v>
      </c>
      <c r="UE39" s="3">
        <f t="shared" si="8"/>
        <v>0</v>
      </c>
      <c r="UF39" s="3">
        <f t="shared" si="8"/>
        <v>23</v>
      </c>
      <c r="UG39" s="3">
        <f t="shared" si="8"/>
        <v>0</v>
      </c>
      <c r="UH39" s="3">
        <f t="shared" si="8"/>
        <v>0</v>
      </c>
      <c r="UI39" s="3">
        <f t="shared" si="8"/>
        <v>14</v>
      </c>
      <c r="UJ39" s="3">
        <f t="shared" si="8"/>
        <v>9</v>
      </c>
      <c r="UK39" s="3">
        <f t="shared" si="8"/>
        <v>0</v>
      </c>
      <c r="UL39" s="3">
        <f t="shared" si="8"/>
        <v>13</v>
      </c>
      <c r="UM39" s="3">
        <f t="shared" si="8"/>
        <v>10</v>
      </c>
      <c r="UN39" s="3">
        <f t="shared" si="8"/>
        <v>0</v>
      </c>
      <c r="UO39" s="3">
        <f t="shared" si="8"/>
        <v>23</v>
      </c>
      <c r="UP39" s="3">
        <f t="shared" si="8"/>
        <v>0</v>
      </c>
      <c r="UQ39" s="3">
        <f t="shared" si="8"/>
        <v>0</v>
      </c>
      <c r="UR39" s="3">
        <f t="shared" si="8"/>
        <v>23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23</v>
      </c>
      <c r="UV39" s="3">
        <f t="shared" si="9"/>
        <v>0</v>
      </c>
      <c r="UW39" s="3">
        <f t="shared" si="9"/>
        <v>0</v>
      </c>
      <c r="UX39" s="3">
        <f t="shared" si="9"/>
        <v>23</v>
      </c>
      <c r="UY39" s="3">
        <f t="shared" si="9"/>
        <v>0</v>
      </c>
      <c r="UZ39" s="3">
        <f t="shared" si="9"/>
        <v>0</v>
      </c>
      <c r="VA39" s="3">
        <f t="shared" si="9"/>
        <v>23</v>
      </c>
      <c r="VB39" s="3">
        <f t="shared" si="9"/>
        <v>0</v>
      </c>
      <c r="VC39" s="3">
        <f t="shared" si="9"/>
        <v>0</v>
      </c>
      <c r="VD39" s="3">
        <f t="shared" si="9"/>
        <v>12</v>
      </c>
      <c r="VE39" s="3">
        <f t="shared" si="9"/>
        <v>11</v>
      </c>
      <c r="VF39" s="3">
        <f t="shared" si="9"/>
        <v>0</v>
      </c>
      <c r="VG39" s="3">
        <f t="shared" si="9"/>
        <v>3</v>
      </c>
      <c r="VH39" s="3">
        <f t="shared" si="9"/>
        <v>20</v>
      </c>
      <c r="VI39" s="3">
        <f t="shared" si="9"/>
        <v>0</v>
      </c>
      <c r="VJ39" s="3">
        <f t="shared" si="9"/>
        <v>3</v>
      </c>
      <c r="VK39" s="3">
        <f t="shared" si="9"/>
        <v>20</v>
      </c>
      <c r="VL39" s="3">
        <f t="shared" si="9"/>
        <v>0</v>
      </c>
      <c r="VM39" s="3">
        <f t="shared" si="9"/>
        <v>21</v>
      </c>
      <c r="VN39" s="3">
        <f t="shared" si="9"/>
        <v>3</v>
      </c>
      <c r="VO39" s="3">
        <f t="shared" si="9"/>
        <v>0</v>
      </c>
      <c r="VP39" s="3">
        <f t="shared" si="9"/>
        <v>7</v>
      </c>
      <c r="VQ39" s="3">
        <f t="shared" si="9"/>
        <v>16</v>
      </c>
      <c r="VR39" s="3">
        <f t="shared" si="9"/>
        <v>0</v>
      </c>
      <c r="VS39" s="3">
        <f t="shared" si="9"/>
        <v>13</v>
      </c>
      <c r="VT39" s="3">
        <f t="shared" si="9"/>
        <v>10</v>
      </c>
      <c r="VU39" s="3">
        <f t="shared" si="9"/>
        <v>0</v>
      </c>
      <c r="VV39" s="3">
        <f t="shared" si="9"/>
        <v>14</v>
      </c>
      <c r="VW39" s="3">
        <f t="shared" si="9"/>
        <v>9</v>
      </c>
      <c r="VX39" s="3">
        <f t="shared" si="9"/>
        <v>0</v>
      </c>
      <c r="VY39" s="3">
        <f t="shared" si="9"/>
        <v>15</v>
      </c>
      <c r="VZ39" s="3">
        <f t="shared" si="9"/>
        <v>8</v>
      </c>
      <c r="WA39" s="3">
        <f t="shared" si="9"/>
        <v>0</v>
      </c>
      <c r="WB39" s="3">
        <f t="shared" si="9"/>
        <v>15</v>
      </c>
      <c r="WC39" s="3">
        <f t="shared" si="9"/>
        <v>8</v>
      </c>
      <c r="WD39" s="3">
        <f t="shared" si="9"/>
        <v>0</v>
      </c>
      <c r="WE39" s="3">
        <f t="shared" si="9"/>
        <v>17</v>
      </c>
      <c r="WF39" s="3">
        <f t="shared" si="9"/>
        <v>6</v>
      </c>
      <c r="WG39" s="3">
        <f t="shared" si="9"/>
        <v>0</v>
      </c>
      <c r="WH39" s="3">
        <f t="shared" si="9"/>
        <v>14</v>
      </c>
      <c r="WI39" s="3">
        <f t="shared" si="9"/>
        <v>9</v>
      </c>
      <c r="WJ39" s="3">
        <f t="shared" si="9"/>
        <v>0</v>
      </c>
      <c r="WK39" s="3">
        <f t="shared" si="9"/>
        <v>14</v>
      </c>
      <c r="WL39" s="3">
        <f t="shared" si="9"/>
        <v>9</v>
      </c>
      <c r="WM39" s="3">
        <f t="shared" si="9"/>
        <v>0</v>
      </c>
      <c r="WN39" s="3">
        <f t="shared" si="9"/>
        <v>14</v>
      </c>
      <c r="WO39" s="3">
        <f t="shared" si="9"/>
        <v>9</v>
      </c>
      <c r="WP39" s="3">
        <f t="shared" si="9"/>
        <v>0</v>
      </c>
      <c r="WQ39" s="3">
        <f t="shared" si="9"/>
        <v>13</v>
      </c>
      <c r="WR39" s="3">
        <f t="shared" si="9"/>
        <v>10</v>
      </c>
      <c r="WS39" s="3">
        <f t="shared" si="9"/>
        <v>0</v>
      </c>
      <c r="WT39" s="3">
        <f t="shared" si="9"/>
        <v>11</v>
      </c>
      <c r="WU39" s="3">
        <f t="shared" si="9"/>
        <v>11</v>
      </c>
      <c r="WV39" s="3">
        <f t="shared" si="9"/>
        <v>1</v>
      </c>
      <c r="WW39" s="3">
        <f t="shared" si="9"/>
        <v>12</v>
      </c>
      <c r="WX39" s="3">
        <f t="shared" si="9"/>
        <v>11</v>
      </c>
      <c r="WY39" s="3">
        <f t="shared" si="9"/>
        <v>0</v>
      </c>
      <c r="WZ39" s="3">
        <f t="shared" si="9"/>
        <v>13</v>
      </c>
      <c r="XA39" s="3">
        <f t="shared" si="9"/>
        <v>10</v>
      </c>
      <c r="XB39" s="3">
        <f t="shared" si="9"/>
        <v>0</v>
      </c>
      <c r="XC39" s="3">
        <f t="shared" si="9"/>
        <v>14</v>
      </c>
      <c r="XD39" s="3">
        <f t="shared" si="9"/>
        <v>9</v>
      </c>
      <c r="XE39" s="3">
        <f t="shared" ref="XE39:ZP39" si="10">SUM(XE14:XE38)</f>
        <v>0</v>
      </c>
      <c r="XF39" s="3">
        <f t="shared" si="10"/>
        <v>13</v>
      </c>
      <c r="XG39" s="3">
        <f t="shared" si="10"/>
        <v>10</v>
      </c>
      <c r="XH39" s="3">
        <f t="shared" si="10"/>
        <v>0</v>
      </c>
      <c r="XI39" s="3">
        <f t="shared" si="10"/>
        <v>23</v>
      </c>
      <c r="XJ39" s="3">
        <f t="shared" si="10"/>
        <v>0</v>
      </c>
      <c r="XK39" s="3">
        <f t="shared" si="10"/>
        <v>0</v>
      </c>
      <c r="XL39" s="3">
        <f t="shared" si="10"/>
        <v>13</v>
      </c>
      <c r="XM39" s="3">
        <f t="shared" si="10"/>
        <v>10</v>
      </c>
      <c r="XN39" s="3">
        <f t="shared" si="10"/>
        <v>0</v>
      </c>
      <c r="XO39" s="3">
        <f t="shared" si="10"/>
        <v>15</v>
      </c>
      <c r="XP39" s="3">
        <f t="shared" si="10"/>
        <v>8</v>
      </c>
      <c r="XQ39" s="3">
        <f t="shared" si="10"/>
        <v>0</v>
      </c>
      <c r="XR39" s="3">
        <f t="shared" si="10"/>
        <v>16</v>
      </c>
      <c r="XS39" s="3">
        <f t="shared" si="10"/>
        <v>7</v>
      </c>
      <c r="XT39" s="3">
        <f t="shared" si="10"/>
        <v>0</v>
      </c>
      <c r="XU39" s="3">
        <f t="shared" si="10"/>
        <v>11</v>
      </c>
      <c r="XV39" s="3">
        <f t="shared" si="10"/>
        <v>11</v>
      </c>
      <c r="XW39" s="3">
        <f t="shared" si="10"/>
        <v>1</v>
      </c>
      <c r="XX39" s="3">
        <f t="shared" si="10"/>
        <v>13</v>
      </c>
      <c r="XY39" s="3">
        <f t="shared" si="10"/>
        <v>10</v>
      </c>
      <c r="XZ39" s="3">
        <f t="shared" si="10"/>
        <v>0</v>
      </c>
      <c r="YA39" s="3">
        <f t="shared" si="10"/>
        <v>20</v>
      </c>
      <c r="YB39" s="3">
        <f t="shared" si="10"/>
        <v>3</v>
      </c>
      <c r="YC39" s="3">
        <f t="shared" si="10"/>
        <v>0</v>
      </c>
      <c r="YD39" s="3">
        <f t="shared" si="10"/>
        <v>22</v>
      </c>
      <c r="YE39" s="3">
        <f t="shared" si="10"/>
        <v>1</v>
      </c>
      <c r="YF39" s="3">
        <f t="shared" si="10"/>
        <v>0</v>
      </c>
      <c r="YG39" s="3">
        <f t="shared" si="10"/>
        <v>20</v>
      </c>
      <c r="YH39" s="3">
        <f t="shared" si="10"/>
        <v>3</v>
      </c>
      <c r="YI39" s="3">
        <f t="shared" si="10"/>
        <v>0</v>
      </c>
      <c r="YJ39" s="3">
        <f t="shared" si="10"/>
        <v>18</v>
      </c>
      <c r="YK39" s="3">
        <f t="shared" si="10"/>
        <v>5</v>
      </c>
      <c r="YL39" s="3">
        <f t="shared" si="10"/>
        <v>0</v>
      </c>
      <c r="YM39" s="3">
        <f t="shared" si="10"/>
        <v>23</v>
      </c>
      <c r="YN39" s="3">
        <f t="shared" si="10"/>
        <v>0</v>
      </c>
      <c r="YO39" s="3">
        <f t="shared" si="10"/>
        <v>0</v>
      </c>
      <c r="YP39" s="3">
        <f t="shared" si="10"/>
        <v>23</v>
      </c>
      <c r="YQ39" s="3">
        <f t="shared" si="10"/>
        <v>0</v>
      </c>
      <c r="YR39" s="3">
        <f t="shared" si="10"/>
        <v>0</v>
      </c>
      <c r="YS39" s="3">
        <f t="shared" si="10"/>
        <v>17</v>
      </c>
      <c r="YT39" s="3">
        <f t="shared" si="10"/>
        <v>6</v>
      </c>
      <c r="YU39" s="3">
        <f t="shared" si="10"/>
        <v>0</v>
      </c>
      <c r="YV39" s="3">
        <f t="shared" si="10"/>
        <v>11</v>
      </c>
      <c r="YW39" s="3">
        <f t="shared" si="10"/>
        <v>8</v>
      </c>
      <c r="YX39" s="3">
        <f t="shared" si="10"/>
        <v>4</v>
      </c>
      <c r="YY39" s="3">
        <f t="shared" si="10"/>
        <v>10</v>
      </c>
      <c r="YZ39" s="3">
        <f t="shared" si="10"/>
        <v>9</v>
      </c>
      <c r="ZA39" s="3">
        <f t="shared" si="10"/>
        <v>4</v>
      </c>
      <c r="ZB39" s="3">
        <f t="shared" si="10"/>
        <v>10</v>
      </c>
      <c r="ZC39" s="3">
        <f t="shared" si="10"/>
        <v>8</v>
      </c>
      <c r="ZD39" s="3">
        <f t="shared" si="10"/>
        <v>5</v>
      </c>
      <c r="ZE39" s="3">
        <f t="shared" si="10"/>
        <v>10</v>
      </c>
      <c r="ZF39" s="3">
        <f t="shared" si="10"/>
        <v>9</v>
      </c>
      <c r="ZG39" s="3">
        <f t="shared" si="10"/>
        <v>4</v>
      </c>
      <c r="ZH39" s="3">
        <f t="shared" si="10"/>
        <v>9</v>
      </c>
      <c r="ZI39" s="3">
        <f t="shared" si="10"/>
        <v>9</v>
      </c>
      <c r="ZJ39" s="3">
        <f t="shared" si="10"/>
        <v>5</v>
      </c>
      <c r="ZK39" s="3">
        <f t="shared" si="10"/>
        <v>12</v>
      </c>
      <c r="ZL39" s="3">
        <f t="shared" si="10"/>
        <v>7</v>
      </c>
      <c r="ZM39" s="3">
        <f t="shared" si="10"/>
        <v>4</v>
      </c>
      <c r="ZN39" s="3">
        <f t="shared" si="10"/>
        <v>18</v>
      </c>
      <c r="ZO39" s="3">
        <f t="shared" si="10"/>
        <v>3</v>
      </c>
      <c r="ZP39" s="3">
        <f t="shared" si="10"/>
        <v>2</v>
      </c>
    </row>
    <row r="40" spans="1:692" ht="44.45" customHeight="1" x14ac:dyDescent="0.25">
      <c r="A40" s="95" t="s">
        <v>3196</v>
      </c>
      <c r="B40" s="96"/>
      <c r="C40" s="11">
        <f t="shared" ref="C40:H40" si="11">C39/23%</f>
        <v>69.565217391304344</v>
      </c>
      <c r="D40" s="11">
        <f t="shared" si="11"/>
        <v>30.434782608695652</v>
      </c>
      <c r="E40" s="11">
        <f t="shared" si="11"/>
        <v>0</v>
      </c>
      <c r="F40" s="11">
        <f t="shared" si="11"/>
        <v>65.217391304347828</v>
      </c>
      <c r="G40" s="11">
        <f t="shared" si="11"/>
        <v>34.782608695652172</v>
      </c>
      <c r="H40" s="11">
        <f t="shared" si="11"/>
        <v>0</v>
      </c>
      <c r="I40" s="11">
        <f t="shared" ref="I40:S40" si="12">I39/23%</f>
        <v>82.608695652173907</v>
      </c>
      <c r="J40" s="11">
        <f t="shared" si="12"/>
        <v>17.391304347826086</v>
      </c>
      <c r="K40" s="11">
        <f t="shared" si="12"/>
        <v>0</v>
      </c>
      <c r="L40" s="11">
        <f t="shared" si="12"/>
        <v>60.869565217391305</v>
      </c>
      <c r="M40" s="11">
        <f t="shared" si="12"/>
        <v>30.434782608695652</v>
      </c>
      <c r="N40" s="11">
        <f t="shared" si="12"/>
        <v>8.695652173913043</v>
      </c>
      <c r="O40" s="11">
        <f t="shared" si="12"/>
        <v>86.956521739130437</v>
      </c>
      <c r="P40" s="11">
        <f t="shared" si="12"/>
        <v>13.043478260869565</v>
      </c>
      <c r="Q40" s="11">
        <f t="shared" si="12"/>
        <v>0</v>
      </c>
      <c r="R40" s="11">
        <f t="shared" si="12"/>
        <v>78.260869565217391</v>
      </c>
      <c r="S40" s="11">
        <f t="shared" si="12"/>
        <v>21.739130434782609</v>
      </c>
      <c r="T40" s="11">
        <f>T39/23%</f>
        <v>0</v>
      </c>
      <c r="U40" s="11">
        <f t="shared" ref="U40:AB40" si="13">U39/23%</f>
        <v>73.91304347826086</v>
      </c>
      <c r="V40" s="11">
        <f t="shared" si="13"/>
        <v>17.391304347826086</v>
      </c>
      <c r="W40" s="11">
        <f t="shared" si="13"/>
        <v>8.695652173913043</v>
      </c>
      <c r="X40" s="11">
        <f t="shared" si="13"/>
        <v>78.260869565217391</v>
      </c>
      <c r="Y40" s="11">
        <f t="shared" si="13"/>
        <v>13.043478260869565</v>
      </c>
      <c r="Z40" s="11">
        <f t="shared" si="13"/>
        <v>8.695652173913043</v>
      </c>
      <c r="AA40" s="11">
        <f t="shared" si="13"/>
        <v>78.260869565217391</v>
      </c>
      <c r="AB40" s="11">
        <f t="shared" si="13"/>
        <v>21.739130434782609</v>
      </c>
      <c r="AC40" s="11">
        <f t="shared" ref="AC40:AF40" si="14">AC39/25%</f>
        <v>0</v>
      </c>
      <c r="AD40" s="11">
        <f>AD39/23%</f>
        <v>78.260869565217391</v>
      </c>
      <c r="AE40" s="11">
        <f>AE39/23%</f>
        <v>21.739130434782609</v>
      </c>
      <c r="AF40" s="11">
        <f t="shared" si="14"/>
        <v>0</v>
      </c>
      <c r="AG40" s="11">
        <f t="shared" ref="AG40:BY40" si="15">AG39/23%</f>
        <v>73.91304347826086</v>
      </c>
      <c r="AH40" s="11">
        <f t="shared" si="15"/>
        <v>26.086956521739129</v>
      </c>
      <c r="AI40" s="11">
        <f t="shared" si="15"/>
        <v>0</v>
      </c>
      <c r="AJ40" s="11">
        <f t="shared" si="15"/>
        <v>69.565217391304344</v>
      </c>
      <c r="AK40" s="11">
        <f t="shared" si="15"/>
        <v>30.434782608695652</v>
      </c>
      <c r="AL40" s="11">
        <f t="shared" si="15"/>
        <v>0</v>
      </c>
      <c r="AM40" s="11">
        <f t="shared" si="15"/>
        <v>78.260869565217391</v>
      </c>
      <c r="AN40" s="11">
        <f t="shared" si="15"/>
        <v>21.739130434782609</v>
      </c>
      <c r="AO40" s="11">
        <f t="shared" si="15"/>
        <v>0</v>
      </c>
      <c r="AP40" s="11">
        <f t="shared" si="15"/>
        <v>78.260869565217391</v>
      </c>
      <c r="AQ40" s="11">
        <f t="shared" si="15"/>
        <v>21.739130434782609</v>
      </c>
      <c r="AR40" s="11">
        <f t="shared" si="15"/>
        <v>0</v>
      </c>
      <c r="AS40" s="11">
        <f t="shared" si="15"/>
        <v>69.565217391304344</v>
      </c>
      <c r="AT40" s="11">
        <f t="shared" si="15"/>
        <v>26.086956521739129</v>
      </c>
      <c r="AU40" s="11">
        <f t="shared" si="15"/>
        <v>0</v>
      </c>
      <c r="AV40" s="11">
        <f t="shared" si="15"/>
        <v>69.565217391304344</v>
      </c>
      <c r="AW40" s="11">
        <f t="shared" si="15"/>
        <v>26.086956521739129</v>
      </c>
      <c r="AX40" s="11">
        <f t="shared" si="15"/>
        <v>0</v>
      </c>
      <c r="AY40" s="11">
        <f t="shared" si="15"/>
        <v>73.91304347826086</v>
      </c>
      <c r="AZ40" s="11">
        <f t="shared" si="15"/>
        <v>26.086956521739129</v>
      </c>
      <c r="BA40" s="11">
        <f t="shared" si="15"/>
        <v>0</v>
      </c>
      <c r="BB40" s="11">
        <f t="shared" si="15"/>
        <v>69.565217391304344</v>
      </c>
      <c r="BC40" s="11">
        <f t="shared" si="15"/>
        <v>30.434782608695652</v>
      </c>
      <c r="BD40" s="11">
        <f t="shared" si="15"/>
        <v>0</v>
      </c>
      <c r="BE40" s="11">
        <f t="shared" si="15"/>
        <v>65.217391304347828</v>
      </c>
      <c r="BF40" s="11">
        <f t="shared" si="15"/>
        <v>34.782608695652172</v>
      </c>
      <c r="BG40" s="11">
        <f t="shared" si="15"/>
        <v>0</v>
      </c>
      <c r="BH40" s="11">
        <f t="shared" si="15"/>
        <v>78.260869565217391</v>
      </c>
      <c r="BI40" s="11">
        <f t="shared" si="15"/>
        <v>21.739130434782609</v>
      </c>
      <c r="BJ40" s="11">
        <f t="shared" si="15"/>
        <v>0</v>
      </c>
      <c r="BK40" s="11">
        <f t="shared" si="15"/>
        <v>78.260869565217391</v>
      </c>
      <c r="BL40" s="11">
        <f t="shared" si="15"/>
        <v>21.739130434782609</v>
      </c>
      <c r="BM40" s="11">
        <f t="shared" si="15"/>
        <v>0</v>
      </c>
      <c r="BN40" s="11">
        <f t="shared" si="15"/>
        <v>82.608695652173907</v>
      </c>
      <c r="BO40" s="11">
        <f t="shared" si="15"/>
        <v>17.391304347826086</v>
      </c>
      <c r="BP40" s="11">
        <f t="shared" si="15"/>
        <v>0</v>
      </c>
      <c r="BQ40" s="11">
        <f t="shared" si="15"/>
        <v>73.91304347826086</v>
      </c>
      <c r="BR40" s="11">
        <f t="shared" si="15"/>
        <v>26.086956521739129</v>
      </c>
      <c r="BS40" s="11">
        <f t="shared" si="15"/>
        <v>0</v>
      </c>
      <c r="BT40" s="11">
        <f t="shared" si="15"/>
        <v>82.608695652173907</v>
      </c>
      <c r="BU40" s="11">
        <f t="shared" si="15"/>
        <v>26.086956521739129</v>
      </c>
      <c r="BV40" s="11">
        <f t="shared" si="15"/>
        <v>0</v>
      </c>
      <c r="BW40" s="11">
        <f t="shared" si="15"/>
        <v>86.956521739130437</v>
      </c>
      <c r="BX40" s="11">
        <f t="shared" si="15"/>
        <v>21.739130434782609</v>
      </c>
      <c r="BY40" s="11">
        <f t="shared" si="15"/>
        <v>0</v>
      </c>
      <c r="BZ40" s="11">
        <f t="shared" ref="BZ40:DB40" si="16">BZ39/23%</f>
        <v>69.565217391304344</v>
      </c>
      <c r="CA40" s="11">
        <f t="shared" si="16"/>
        <v>30.434782608695652</v>
      </c>
      <c r="CB40" s="11">
        <f t="shared" si="16"/>
        <v>0</v>
      </c>
      <c r="CC40" s="11">
        <f t="shared" si="16"/>
        <v>65.217391304347828</v>
      </c>
      <c r="CD40" s="11">
        <f t="shared" si="16"/>
        <v>34.782608695652172</v>
      </c>
      <c r="CE40" s="11">
        <f t="shared" si="16"/>
        <v>0</v>
      </c>
      <c r="CF40" s="11">
        <f t="shared" si="16"/>
        <v>52.173913043478258</v>
      </c>
      <c r="CG40" s="11">
        <f t="shared" si="16"/>
        <v>43.478260869565219</v>
      </c>
      <c r="CH40" s="11">
        <f t="shared" si="16"/>
        <v>4.3478260869565215</v>
      </c>
      <c r="CI40" s="11">
        <f t="shared" si="16"/>
        <v>69.565217391304344</v>
      </c>
      <c r="CJ40" s="11">
        <f t="shared" si="16"/>
        <v>30.434782608695652</v>
      </c>
      <c r="CK40" s="11">
        <f t="shared" si="16"/>
        <v>0</v>
      </c>
      <c r="CL40" s="11">
        <f t="shared" si="16"/>
        <v>60.869565217391305</v>
      </c>
      <c r="CM40" s="11">
        <f t="shared" si="16"/>
        <v>39.130434782608695</v>
      </c>
      <c r="CN40" s="11">
        <f t="shared" si="16"/>
        <v>0</v>
      </c>
      <c r="CO40" s="11">
        <f t="shared" si="16"/>
        <v>65.217391304347828</v>
      </c>
      <c r="CP40" s="11">
        <f t="shared" si="16"/>
        <v>34.782608695652172</v>
      </c>
      <c r="CQ40" s="11">
        <f t="shared" si="16"/>
        <v>0</v>
      </c>
      <c r="CR40" s="11">
        <f t="shared" si="16"/>
        <v>69.565217391304344</v>
      </c>
      <c r="CS40" s="11">
        <f t="shared" si="16"/>
        <v>30.434782608695652</v>
      </c>
      <c r="CT40" s="11">
        <f t="shared" si="16"/>
        <v>0</v>
      </c>
      <c r="CU40" s="11">
        <f t="shared" si="16"/>
        <v>60.869565217391305</v>
      </c>
      <c r="CV40" s="11">
        <f t="shared" si="16"/>
        <v>39.130434782608695</v>
      </c>
      <c r="CW40" s="11">
        <f t="shared" si="16"/>
        <v>0</v>
      </c>
      <c r="CX40" s="11">
        <f t="shared" si="16"/>
        <v>43.478260869565219</v>
      </c>
      <c r="CY40" s="11">
        <f t="shared" si="16"/>
        <v>43.478260869565219</v>
      </c>
      <c r="CZ40" s="11">
        <f t="shared" si="16"/>
        <v>13.043478260869565</v>
      </c>
      <c r="DA40" s="11">
        <f t="shared" si="16"/>
        <v>95.65217391304347</v>
      </c>
      <c r="DB40" s="11">
        <f t="shared" si="16"/>
        <v>4.3478260869565215</v>
      </c>
      <c r="DC40" s="11">
        <f t="shared" ref="DC40" si="17">DC39/25%</f>
        <v>0</v>
      </c>
      <c r="DD40" s="11">
        <f t="shared" ref="DD40:DX40" si="18">DD39/23%</f>
        <v>65.217391304347828</v>
      </c>
      <c r="DE40" s="11">
        <f t="shared" si="18"/>
        <v>34.782608695652172</v>
      </c>
      <c r="DF40" s="11">
        <f t="shared" si="18"/>
        <v>0</v>
      </c>
      <c r="DG40" s="11">
        <f t="shared" si="18"/>
        <v>52.173913043478258</v>
      </c>
      <c r="DH40" s="11">
        <f t="shared" si="18"/>
        <v>47.826086956521735</v>
      </c>
      <c r="DI40" s="11">
        <f t="shared" si="18"/>
        <v>0</v>
      </c>
      <c r="DJ40" s="11">
        <f t="shared" si="18"/>
        <v>65.217391304347828</v>
      </c>
      <c r="DK40" s="11">
        <f t="shared" si="18"/>
        <v>34.782608695652172</v>
      </c>
      <c r="DL40" s="11">
        <f t="shared" si="18"/>
        <v>0</v>
      </c>
      <c r="DM40" s="11">
        <f t="shared" si="18"/>
        <v>47.826086956521735</v>
      </c>
      <c r="DN40" s="11">
        <f t="shared" si="18"/>
        <v>52.173913043478258</v>
      </c>
      <c r="DO40" s="11">
        <f t="shared" si="18"/>
        <v>0</v>
      </c>
      <c r="DP40" s="11">
        <f t="shared" si="18"/>
        <v>52.173913043478258</v>
      </c>
      <c r="DQ40" s="11">
        <f t="shared" si="18"/>
        <v>47.826086956521735</v>
      </c>
      <c r="DR40" s="11">
        <f t="shared" si="18"/>
        <v>0</v>
      </c>
      <c r="DS40" s="11">
        <f t="shared" si="18"/>
        <v>82.608695652173907</v>
      </c>
      <c r="DT40" s="11">
        <f t="shared" si="18"/>
        <v>8.695652173913043</v>
      </c>
      <c r="DU40" s="11">
        <f t="shared" si="18"/>
        <v>8.695652173913043</v>
      </c>
      <c r="DV40" s="11">
        <f t="shared" si="18"/>
        <v>65.217391304347828</v>
      </c>
      <c r="DW40" s="11">
        <f t="shared" si="18"/>
        <v>34.782608695652172</v>
      </c>
      <c r="DX40" s="11">
        <f t="shared" si="18"/>
        <v>0</v>
      </c>
      <c r="DY40" s="11">
        <f t="shared" ref="DY40:EA40" si="19">DY39/25%</f>
        <v>60</v>
      </c>
      <c r="DZ40" s="11">
        <f t="shared" si="19"/>
        <v>28</v>
      </c>
      <c r="EA40" s="11">
        <f t="shared" si="19"/>
        <v>0</v>
      </c>
      <c r="EB40" s="11">
        <f t="shared" ref="EB40:FG40" si="20">EB39/23%</f>
        <v>69.565217391304344</v>
      </c>
      <c r="EC40" s="11">
        <f t="shared" si="20"/>
        <v>30.434782608695652</v>
      </c>
      <c r="ED40" s="11">
        <f t="shared" si="20"/>
        <v>0</v>
      </c>
      <c r="EE40" s="11">
        <f t="shared" si="20"/>
        <v>73.91304347826086</v>
      </c>
      <c r="EF40" s="11">
        <f t="shared" si="20"/>
        <v>26.086956521739129</v>
      </c>
      <c r="EG40" s="11">
        <f t="shared" si="20"/>
        <v>0</v>
      </c>
      <c r="EH40" s="11">
        <f t="shared" si="20"/>
        <v>52.173913043478258</v>
      </c>
      <c r="EI40" s="11">
        <f t="shared" si="20"/>
        <v>34.782608695652172</v>
      </c>
      <c r="EJ40" s="11">
        <f t="shared" si="20"/>
        <v>13.043478260869565</v>
      </c>
      <c r="EK40" s="11">
        <f t="shared" si="20"/>
        <v>60.869565217391305</v>
      </c>
      <c r="EL40" s="11">
        <f t="shared" si="20"/>
        <v>21.739130434782609</v>
      </c>
      <c r="EM40" s="11">
        <f t="shared" si="20"/>
        <v>17.391304347826086</v>
      </c>
      <c r="EN40" s="11">
        <f t="shared" si="20"/>
        <v>69.565217391304344</v>
      </c>
      <c r="EO40" s="11">
        <f t="shared" si="20"/>
        <v>30.434782608695652</v>
      </c>
      <c r="EP40" s="11">
        <f t="shared" si="20"/>
        <v>0</v>
      </c>
      <c r="EQ40" s="11">
        <f t="shared" si="20"/>
        <v>69.565217391304344</v>
      </c>
      <c r="ER40" s="11">
        <f t="shared" si="20"/>
        <v>30.434782608695652</v>
      </c>
      <c r="ES40" s="11">
        <f t="shared" si="20"/>
        <v>0</v>
      </c>
      <c r="ET40" s="11">
        <f t="shared" si="20"/>
        <v>69.565217391304344</v>
      </c>
      <c r="EU40" s="11">
        <f t="shared" si="20"/>
        <v>30.434782608695652</v>
      </c>
      <c r="EV40" s="11">
        <f t="shared" si="20"/>
        <v>0</v>
      </c>
      <c r="EW40" s="11">
        <f t="shared" si="20"/>
        <v>73.91304347826086</v>
      </c>
      <c r="EX40" s="11">
        <f t="shared" si="20"/>
        <v>26.086956521739129</v>
      </c>
      <c r="EY40" s="11">
        <f t="shared" si="20"/>
        <v>0</v>
      </c>
      <c r="EZ40" s="11">
        <f t="shared" si="20"/>
        <v>73.91304347826086</v>
      </c>
      <c r="FA40" s="11">
        <f t="shared" si="20"/>
        <v>26.086956521739129</v>
      </c>
      <c r="FB40" s="11">
        <f t="shared" si="20"/>
        <v>0</v>
      </c>
      <c r="FC40" s="11">
        <f t="shared" si="20"/>
        <v>69.565217391304344</v>
      </c>
      <c r="FD40" s="11">
        <f t="shared" si="20"/>
        <v>30.434782608695652</v>
      </c>
      <c r="FE40" s="11">
        <f t="shared" si="20"/>
        <v>0</v>
      </c>
      <c r="FF40" s="11">
        <f t="shared" si="20"/>
        <v>4.3478260869565215</v>
      </c>
      <c r="FG40" s="11">
        <f t="shared" si="20"/>
        <v>13.043478260869565</v>
      </c>
      <c r="FH40" s="11">
        <f t="shared" ref="FH40:GM40" si="21">FH39/23%</f>
        <v>82.608695652173907</v>
      </c>
      <c r="FI40" s="11">
        <f t="shared" si="21"/>
        <v>56.521739130434781</v>
      </c>
      <c r="FJ40" s="11">
        <f t="shared" si="21"/>
        <v>43.478260869565219</v>
      </c>
      <c r="FK40" s="11">
        <f t="shared" si="21"/>
        <v>0</v>
      </c>
      <c r="FL40" s="11">
        <f t="shared" si="21"/>
        <v>69.565217391304344</v>
      </c>
      <c r="FM40" s="11">
        <f t="shared" si="21"/>
        <v>30.434782608695652</v>
      </c>
      <c r="FN40" s="11">
        <f t="shared" si="21"/>
        <v>0</v>
      </c>
      <c r="FO40" s="11">
        <f t="shared" si="21"/>
        <v>65.217391304347828</v>
      </c>
      <c r="FP40" s="11">
        <f t="shared" si="21"/>
        <v>34.782608695652172</v>
      </c>
      <c r="FQ40" s="11">
        <f t="shared" si="21"/>
        <v>0</v>
      </c>
      <c r="FR40" s="11">
        <f t="shared" si="21"/>
        <v>60.869565217391305</v>
      </c>
      <c r="FS40" s="11">
        <f t="shared" si="21"/>
        <v>39.130434782608695</v>
      </c>
      <c r="FT40" s="11">
        <f t="shared" si="21"/>
        <v>0</v>
      </c>
      <c r="FU40" s="11">
        <f t="shared" si="21"/>
        <v>65.217391304347828</v>
      </c>
      <c r="FV40" s="11">
        <f t="shared" si="21"/>
        <v>34.782608695652172</v>
      </c>
      <c r="FW40" s="11">
        <f t="shared" si="21"/>
        <v>0</v>
      </c>
      <c r="FX40" s="11">
        <f t="shared" si="21"/>
        <v>65.217391304347828</v>
      </c>
      <c r="FY40" s="11">
        <f t="shared" si="21"/>
        <v>34.782608695652172</v>
      </c>
      <c r="FZ40" s="11">
        <f t="shared" si="21"/>
        <v>0</v>
      </c>
      <c r="GA40" s="11">
        <f t="shared" si="21"/>
        <v>65.217391304347828</v>
      </c>
      <c r="GB40" s="11">
        <f t="shared" si="21"/>
        <v>34.782608695652172</v>
      </c>
      <c r="GC40" s="11">
        <f t="shared" si="21"/>
        <v>0</v>
      </c>
      <c r="GD40" s="11">
        <f t="shared" si="21"/>
        <v>65.217391304347828</v>
      </c>
      <c r="GE40" s="11">
        <f t="shared" si="21"/>
        <v>34.782608695652172</v>
      </c>
      <c r="GF40" s="11">
        <f t="shared" si="21"/>
        <v>0</v>
      </c>
      <c r="GG40" s="11">
        <f t="shared" si="21"/>
        <v>100</v>
      </c>
      <c r="GH40" s="11">
        <f t="shared" si="21"/>
        <v>0</v>
      </c>
      <c r="GI40" s="11">
        <f t="shared" si="21"/>
        <v>0</v>
      </c>
      <c r="GJ40" s="11">
        <f t="shared" si="21"/>
        <v>65.217391304347828</v>
      </c>
      <c r="GK40" s="11">
        <f t="shared" si="21"/>
        <v>30.434782608695652</v>
      </c>
      <c r="GL40" s="11">
        <f t="shared" si="21"/>
        <v>4.3478260869565215</v>
      </c>
      <c r="GM40" s="11">
        <f t="shared" si="21"/>
        <v>65.217391304347828</v>
      </c>
      <c r="GN40" s="11">
        <f t="shared" ref="GN40:HG40" si="22">GN39/23%</f>
        <v>34.782608695652172</v>
      </c>
      <c r="GO40" s="11">
        <f t="shared" si="22"/>
        <v>0</v>
      </c>
      <c r="GP40" s="11">
        <f t="shared" si="22"/>
        <v>73.91304347826086</v>
      </c>
      <c r="GQ40" s="11">
        <f t="shared" si="22"/>
        <v>26.086956521739129</v>
      </c>
      <c r="GR40" s="11">
        <f t="shared" si="22"/>
        <v>0</v>
      </c>
      <c r="GS40" s="11">
        <f t="shared" si="22"/>
        <v>73.91304347826086</v>
      </c>
      <c r="GT40" s="11">
        <f t="shared" si="22"/>
        <v>26.086956521739129</v>
      </c>
      <c r="GU40" s="11">
        <f t="shared" si="22"/>
        <v>0</v>
      </c>
      <c r="GV40" s="11">
        <f t="shared" si="22"/>
        <v>69.565217391304344</v>
      </c>
      <c r="GW40" s="11">
        <f t="shared" si="22"/>
        <v>30.434782608695652</v>
      </c>
      <c r="GX40" s="11">
        <f t="shared" si="22"/>
        <v>0</v>
      </c>
      <c r="GY40" s="11">
        <f t="shared" si="22"/>
        <v>52.173913043478258</v>
      </c>
      <c r="GZ40" s="11">
        <f t="shared" si="22"/>
        <v>47.826086956521735</v>
      </c>
      <c r="HA40" s="11">
        <f t="shared" si="22"/>
        <v>0</v>
      </c>
      <c r="HB40" s="11">
        <f t="shared" si="22"/>
        <v>4.3478260869565215</v>
      </c>
      <c r="HC40" s="11">
        <f t="shared" si="22"/>
        <v>78.260869565217391</v>
      </c>
      <c r="HD40" s="11">
        <f t="shared" si="22"/>
        <v>17.391304347826086</v>
      </c>
      <c r="HE40" s="11">
        <f t="shared" si="22"/>
        <v>43.478260869565219</v>
      </c>
      <c r="HF40" s="11">
        <f t="shared" si="22"/>
        <v>56.521739130434781</v>
      </c>
      <c r="HG40" s="11">
        <f t="shared" si="22"/>
        <v>0</v>
      </c>
      <c r="HH40" s="11">
        <f t="shared" ref="HH40:HZ40" si="23">HH39/23%</f>
        <v>65.217391304347828</v>
      </c>
      <c r="HI40" s="11">
        <f t="shared" si="23"/>
        <v>34.782608695652172</v>
      </c>
      <c r="HJ40" s="11">
        <f t="shared" si="23"/>
        <v>0</v>
      </c>
      <c r="HK40" s="11">
        <f t="shared" si="23"/>
        <v>60.869565217391305</v>
      </c>
      <c r="HL40" s="11">
        <f t="shared" si="23"/>
        <v>39.130434782608695</v>
      </c>
      <c r="HM40" s="11">
        <f t="shared" si="23"/>
        <v>0</v>
      </c>
      <c r="HN40" s="11">
        <f t="shared" si="23"/>
        <v>60.869565217391305</v>
      </c>
      <c r="HO40" s="11">
        <f t="shared" si="23"/>
        <v>21.739130434782609</v>
      </c>
      <c r="HP40" s="11">
        <f t="shared" si="23"/>
        <v>17.391304347826086</v>
      </c>
      <c r="HQ40" s="11">
        <f t="shared" si="23"/>
        <v>69.565217391304344</v>
      </c>
      <c r="HR40" s="11">
        <f t="shared" si="23"/>
        <v>21.739130434782609</v>
      </c>
      <c r="HS40" s="11">
        <f t="shared" si="23"/>
        <v>8.695652173913043</v>
      </c>
      <c r="HT40" s="11">
        <f t="shared" si="23"/>
        <v>13.043478260869565</v>
      </c>
      <c r="HU40" s="11">
        <f t="shared" si="23"/>
        <v>56.521739130434781</v>
      </c>
      <c r="HV40" s="11">
        <f t="shared" si="23"/>
        <v>30.434782608695652</v>
      </c>
      <c r="HW40" s="11">
        <f t="shared" si="23"/>
        <v>100</v>
      </c>
      <c r="HX40" s="11">
        <f t="shared" si="23"/>
        <v>0</v>
      </c>
      <c r="HY40" s="11">
        <f t="shared" si="23"/>
        <v>0</v>
      </c>
      <c r="HZ40" s="11">
        <f t="shared" si="23"/>
        <v>100</v>
      </c>
      <c r="IA40" s="11">
        <f t="shared" ref="IA40:IB40" si="24">IA39/25%</f>
        <v>0</v>
      </c>
      <c r="IB40" s="11">
        <f t="shared" si="24"/>
        <v>0</v>
      </c>
      <c r="IC40" s="11">
        <f t="shared" ref="IC40:IH40" si="25">IC39/23%</f>
        <v>52.173913043478258</v>
      </c>
      <c r="ID40" s="11">
        <f t="shared" si="25"/>
        <v>21.739130434782609</v>
      </c>
      <c r="IE40" s="11">
        <f t="shared" si="25"/>
        <v>26.086956521739129</v>
      </c>
      <c r="IF40" s="11">
        <f t="shared" si="25"/>
        <v>47.826086956521735</v>
      </c>
      <c r="IG40" s="11">
        <f t="shared" si="25"/>
        <v>30.434782608695652</v>
      </c>
      <c r="IH40" s="11">
        <f t="shared" si="25"/>
        <v>21.739130434782609</v>
      </c>
      <c r="II40" s="11">
        <f t="shared" ref="II40:JN40" si="26">II39/23%</f>
        <v>0</v>
      </c>
      <c r="IJ40" s="11">
        <f t="shared" si="26"/>
        <v>52.173913043478258</v>
      </c>
      <c r="IK40" s="11">
        <f t="shared" si="26"/>
        <v>47.826086956521735</v>
      </c>
      <c r="IL40" s="11">
        <f t="shared" si="26"/>
        <v>0</v>
      </c>
      <c r="IM40" s="11">
        <f t="shared" si="26"/>
        <v>60.869565217391305</v>
      </c>
      <c r="IN40" s="11">
        <f t="shared" si="26"/>
        <v>39.130434782608695</v>
      </c>
      <c r="IO40" s="11">
        <f t="shared" si="26"/>
        <v>65.217391304347828</v>
      </c>
      <c r="IP40" s="11">
        <f t="shared" si="26"/>
        <v>34.782608695652172</v>
      </c>
      <c r="IQ40" s="11">
        <f t="shared" si="26"/>
        <v>0</v>
      </c>
      <c r="IR40" s="11">
        <f t="shared" si="26"/>
        <v>65.217391304347828</v>
      </c>
      <c r="IS40" s="11">
        <f t="shared" si="26"/>
        <v>34.782608695652172</v>
      </c>
      <c r="IT40" s="11">
        <f t="shared" si="26"/>
        <v>0</v>
      </c>
      <c r="IU40" s="11">
        <f t="shared" si="26"/>
        <v>60.869565217391305</v>
      </c>
      <c r="IV40" s="11">
        <f t="shared" si="26"/>
        <v>39.130434782608695</v>
      </c>
      <c r="IW40" s="11">
        <f t="shared" si="26"/>
        <v>0</v>
      </c>
      <c r="IX40" s="11">
        <f t="shared" si="26"/>
        <v>60.869565217391305</v>
      </c>
      <c r="IY40" s="11">
        <f t="shared" si="26"/>
        <v>39.130434782608695</v>
      </c>
      <c r="IZ40" s="11">
        <f t="shared" si="26"/>
        <v>0</v>
      </c>
      <c r="JA40" s="11">
        <f t="shared" si="26"/>
        <v>52.173913043478258</v>
      </c>
      <c r="JB40" s="11">
        <f t="shared" si="26"/>
        <v>30.434782608695652</v>
      </c>
      <c r="JC40" s="11">
        <f t="shared" si="26"/>
        <v>17.391304347826086</v>
      </c>
      <c r="JD40" s="11">
        <f t="shared" si="26"/>
        <v>47.826086956521735</v>
      </c>
      <c r="JE40" s="11">
        <f t="shared" si="26"/>
        <v>26.086956521739129</v>
      </c>
      <c r="JF40" s="11">
        <f t="shared" si="26"/>
        <v>26.086956521739129</v>
      </c>
      <c r="JG40" s="11">
        <f t="shared" si="26"/>
        <v>47.826086956521735</v>
      </c>
      <c r="JH40" s="11">
        <f t="shared" si="26"/>
        <v>30.434782608695652</v>
      </c>
      <c r="JI40" s="11">
        <f t="shared" si="26"/>
        <v>21.739130434782609</v>
      </c>
      <c r="JJ40" s="11">
        <f t="shared" si="26"/>
        <v>65.217391304347828</v>
      </c>
      <c r="JK40" s="11">
        <f t="shared" si="26"/>
        <v>34.782608695652172</v>
      </c>
      <c r="JL40" s="11">
        <f t="shared" si="26"/>
        <v>0</v>
      </c>
      <c r="JM40" s="11">
        <f t="shared" si="26"/>
        <v>65.217391304347828</v>
      </c>
      <c r="JN40" s="11">
        <f t="shared" si="26"/>
        <v>34.782608695652172</v>
      </c>
      <c r="JO40" s="11">
        <f t="shared" ref="JO40:KT40" si="27">JO39/23%</f>
        <v>0</v>
      </c>
      <c r="JP40" s="11">
        <f t="shared" si="27"/>
        <v>60.869565217391305</v>
      </c>
      <c r="JQ40" s="11">
        <f t="shared" si="27"/>
        <v>39.130434782608695</v>
      </c>
      <c r="JR40" s="11">
        <f t="shared" si="27"/>
        <v>0</v>
      </c>
      <c r="JS40" s="11">
        <f t="shared" si="27"/>
        <v>65.217391304347828</v>
      </c>
      <c r="JT40" s="11">
        <f t="shared" si="27"/>
        <v>34.782608695652172</v>
      </c>
      <c r="JU40" s="11">
        <f t="shared" si="27"/>
        <v>0</v>
      </c>
      <c r="JV40" s="11">
        <f t="shared" si="27"/>
        <v>65.217391304347828</v>
      </c>
      <c r="JW40" s="11">
        <f t="shared" si="27"/>
        <v>34.782608695652172</v>
      </c>
      <c r="JX40" s="11">
        <f t="shared" si="27"/>
        <v>0</v>
      </c>
      <c r="JY40" s="11">
        <f t="shared" si="27"/>
        <v>65.217391304347828</v>
      </c>
      <c r="JZ40" s="11">
        <f t="shared" si="27"/>
        <v>34.782608695652172</v>
      </c>
      <c r="KA40" s="11">
        <f t="shared" si="27"/>
        <v>0</v>
      </c>
      <c r="KB40" s="11">
        <f t="shared" si="27"/>
        <v>56.521739130434781</v>
      </c>
      <c r="KC40" s="11">
        <f t="shared" si="27"/>
        <v>43.478260869565219</v>
      </c>
      <c r="KD40" s="11">
        <f t="shared" si="27"/>
        <v>0</v>
      </c>
      <c r="KE40" s="11">
        <f t="shared" si="27"/>
        <v>60.869565217391305</v>
      </c>
      <c r="KF40" s="11">
        <f t="shared" si="27"/>
        <v>39.130434782608695</v>
      </c>
      <c r="KG40" s="11">
        <f t="shared" si="27"/>
        <v>0</v>
      </c>
      <c r="KH40" s="11">
        <f t="shared" si="27"/>
        <v>43.478260869565219</v>
      </c>
      <c r="KI40" s="11">
        <f t="shared" si="27"/>
        <v>34.782608695652172</v>
      </c>
      <c r="KJ40" s="11">
        <f t="shared" si="27"/>
        <v>21.739130434782609</v>
      </c>
      <c r="KK40" s="11">
        <f t="shared" si="27"/>
        <v>43.478260869565219</v>
      </c>
      <c r="KL40" s="11">
        <f t="shared" si="27"/>
        <v>30.434782608695652</v>
      </c>
      <c r="KM40" s="11">
        <f t="shared" si="27"/>
        <v>26.086956521739129</v>
      </c>
      <c r="KN40" s="11">
        <f t="shared" si="27"/>
        <v>52.173913043478258</v>
      </c>
      <c r="KO40" s="11">
        <f t="shared" si="27"/>
        <v>26.086956521739129</v>
      </c>
      <c r="KP40" s="11">
        <f t="shared" si="27"/>
        <v>26.086956521739129</v>
      </c>
      <c r="KQ40" s="11">
        <f t="shared" si="27"/>
        <v>52.173913043478258</v>
      </c>
      <c r="KR40" s="11">
        <f t="shared" si="27"/>
        <v>26.086956521739129</v>
      </c>
      <c r="KS40" s="11">
        <f t="shared" si="27"/>
        <v>21.739130434782609</v>
      </c>
      <c r="KT40" s="11">
        <f t="shared" si="27"/>
        <v>43.478260869565219</v>
      </c>
      <c r="KU40" s="11">
        <f t="shared" ref="KU40:KV40" si="28">KU39/23%</f>
        <v>34.782608695652172</v>
      </c>
      <c r="KV40" s="11">
        <f t="shared" si="28"/>
        <v>21.739130434782609</v>
      </c>
      <c r="KW40" s="11">
        <f t="shared" ref="KW40:LZ40" si="29">KW39/23%</f>
        <v>65.217391304347828</v>
      </c>
      <c r="KX40" s="11">
        <f t="shared" si="29"/>
        <v>34.782608695652172</v>
      </c>
      <c r="KY40" s="11">
        <f t="shared" si="29"/>
        <v>0</v>
      </c>
      <c r="KZ40" s="11">
        <f t="shared" si="29"/>
        <v>47.826086956521735</v>
      </c>
      <c r="LA40" s="11">
        <f t="shared" si="29"/>
        <v>30.434782608695652</v>
      </c>
      <c r="LB40" s="11">
        <f t="shared" si="29"/>
        <v>26.086956521739129</v>
      </c>
      <c r="LC40" s="11">
        <f t="shared" si="29"/>
        <v>47.826086956521735</v>
      </c>
      <c r="LD40" s="11">
        <f t="shared" si="29"/>
        <v>26.086956521739129</v>
      </c>
      <c r="LE40" s="11">
        <f t="shared" si="29"/>
        <v>26.086956521739129</v>
      </c>
      <c r="LF40" s="11">
        <f t="shared" si="29"/>
        <v>47.826086956521735</v>
      </c>
      <c r="LG40" s="11">
        <f t="shared" si="29"/>
        <v>39.130434782608695</v>
      </c>
      <c r="LH40" s="11">
        <f t="shared" si="29"/>
        <v>13.043478260869565</v>
      </c>
      <c r="LI40" s="11">
        <f t="shared" si="29"/>
        <v>47.826086956521735</v>
      </c>
      <c r="LJ40" s="11">
        <f t="shared" si="29"/>
        <v>34.782608695652172</v>
      </c>
      <c r="LK40" s="11">
        <f t="shared" si="29"/>
        <v>17.391304347826086</v>
      </c>
      <c r="LL40" s="11">
        <f t="shared" si="29"/>
        <v>43.478260869565219</v>
      </c>
      <c r="LM40" s="11">
        <f t="shared" si="29"/>
        <v>34.782608695652172</v>
      </c>
      <c r="LN40" s="11">
        <f t="shared" si="29"/>
        <v>21.739130434782609</v>
      </c>
      <c r="LO40" s="11">
        <f t="shared" si="29"/>
        <v>47.826086956521735</v>
      </c>
      <c r="LP40" s="11">
        <f t="shared" si="29"/>
        <v>39.130434782608695</v>
      </c>
      <c r="LQ40" s="11">
        <f t="shared" si="29"/>
        <v>13.043478260869565</v>
      </c>
      <c r="LR40" s="11">
        <f t="shared" si="29"/>
        <v>47.826086956521735</v>
      </c>
      <c r="LS40" s="11">
        <f t="shared" si="29"/>
        <v>34.782608695652172</v>
      </c>
      <c r="LT40" s="11">
        <f t="shared" si="29"/>
        <v>17.391304347826086</v>
      </c>
      <c r="LU40" s="11">
        <f t="shared" si="29"/>
        <v>47.826086956521735</v>
      </c>
      <c r="LV40" s="11">
        <f t="shared" si="29"/>
        <v>43.478260869565219</v>
      </c>
      <c r="LW40" s="11">
        <f t="shared" si="29"/>
        <v>8.695652173913043</v>
      </c>
      <c r="LX40" s="11">
        <f t="shared" si="29"/>
        <v>56.521739130434781</v>
      </c>
      <c r="LY40" s="11">
        <f t="shared" si="29"/>
        <v>34.782608695652172</v>
      </c>
      <c r="LZ40" s="11">
        <f t="shared" si="29"/>
        <v>13.043478260869565</v>
      </c>
      <c r="MA40" s="11">
        <f t="shared" ref="MA40:NR40" si="30">MA39/23%</f>
        <v>47.826086956521735</v>
      </c>
      <c r="MB40" s="11">
        <f t="shared" si="30"/>
        <v>30.434782608695652</v>
      </c>
      <c r="MC40" s="11">
        <f t="shared" si="30"/>
        <v>17.391304347826086</v>
      </c>
      <c r="MD40" s="11">
        <f t="shared" si="30"/>
        <v>47.826086956521735</v>
      </c>
      <c r="ME40" s="11">
        <f t="shared" si="30"/>
        <v>34.782608695652172</v>
      </c>
      <c r="MF40" s="11">
        <f t="shared" si="30"/>
        <v>17.391304347826086</v>
      </c>
      <c r="MG40" s="11">
        <f t="shared" si="30"/>
        <v>39.130434782608695</v>
      </c>
      <c r="MH40" s="11">
        <f t="shared" si="30"/>
        <v>34.782608695652172</v>
      </c>
      <c r="MI40" s="11">
        <f t="shared" si="30"/>
        <v>26.086956521739129</v>
      </c>
      <c r="MJ40" s="11">
        <f t="shared" si="30"/>
        <v>39.130434782608695</v>
      </c>
      <c r="MK40" s="11">
        <f t="shared" si="30"/>
        <v>39.130434782608695</v>
      </c>
      <c r="ML40" s="11">
        <f t="shared" si="30"/>
        <v>21.739130434782609</v>
      </c>
      <c r="MM40" s="11">
        <f t="shared" si="30"/>
        <v>43.478260869565219</v>
      </c>
      <c r="MN40" s="11">
        <f t="shared" si="30"/>
        <v>30.434782608695652</v>
      </c>
      <c r="MO40" s="11">
        <f t="shared" si="30"/>
        <v>26.086956521739129</v>
      </c>
      <c r="MP40" s="11">
        <f t="shared" si="30"/>
        <v>39.130434782608695</v>
      </c>
      <c r="MQ40" s="11">
        <f t="shared" si="30"/>
        <v>39.130434782608695</v>
      </c>
      <c r="MR40" s="11">
        <f t="shared" si="30"/>
        <v>21.739130434782609</v>
      </c>
      <c r="MS40" s="11">
        <f t="shared" si="30"/>
        <v>47.826086956521735</v>
      </c>
      <c r="MT40" s="11">
        <f t="shared" si="30"/>
        <v>34.782608695652172</v>
      </c>
      <c r="MU40" s="11">
        <f t="shared" si="30"/>
        <v>17.391304347826086</v>
      </c>
      <c r="MV40" s="11">
        <f t="shared" si="30"/>
        <v>34.782608695652172</v>
      </c>
      <c r="MW40" s="11">
        <f t="shared" si="30"/>
        <v>39.130434782608695</v>
      </c>
      <c r="MX40" s="11">
        <f t="shared" si="30"/>
        <v>26.086956521739129</v>
      </c>
      <c r="MY40" s="11">
        <f t="shared" si="30"/>
        <v>34.782608695652172</v>
      </c>
      <c r="MZ40" s="11">
        <f t="shared" si="30"/>
        <v>43.478260869565219</v>
      </c>
      <c r="NA40" s="11">
        <f t="shared" si="30"/>
        <v>21.739130434782609</v>
      </c>
      <c r="NB40" s="11">
        <f t="shared" si="30"/>
        <v>30.434782608695652</v>
      </c>
      <c r="NC40" s="11">
        <f t="shared" si="30"/>
        <v>43.478260869565219</v>
      </c>
      <c r="ND40" s="11">
        <f t="shared" si="30"/>
        <v>26.086956521739129</v>
      </c>
      <c r="NE40" s="11">
        <f t="shared" si="30"/>
        <v>34.782608695652172</v>
      </c>
      <c r="NF40" s="11">
        <f t="shared" si="30"/>
        <v>39.130434782608695</v>
      </c>
      <c r="NG40" s="11">
        <f t="shared" si="30"/>
        <v>21.739130434782609</v>
      </c>
      <c r="NH40" s="11">
        <f t="shared" si="30"/>
        <v>43.478260869565219</v>
      </c>
      <c r="NI40" s="11">
        <f t="shared" si="30"/>
        <v>34.782608695652172</v>
      </c>
      <c r="NJ40" s="11">
        <f t="shared" si="30"/>
        <v>30.434782608695652</v>
      </c>
      <c r="NK40" s="11">
        <f t="shared" si="30"/>
        <v>43.478260869565219</v>
      </c>
      <c r="NL40" s="11">
        <f t="shared" si="30"/>
        <v>39.130434782608695</v>
      </c>
      <c r="NM40" s="11">
        <f t="shared" si="30"/>
        <v>17.391304347826086</v>
      </c>
      <c r="NN40" s="11">
        <f t="shared" si="30"/>
        <v>43.478260869565219</v>
      </c>
      <c r="NO40" s="11">
        <f t="shared" si="30"/>
        <v>39.130434782608695</v>
      </c>
      <c r="NP40" s="11">
        <f t="shared" si="30"/>
        <v>17.391304347826086</v>
      </c>
      <c r="NQ40" s="11">
        <f t="shared" si="30"/>
        <v>39.130434782608695</v>
      </c>
      <c r="NR40" s="11">
        <f t="shared" si="30"/>
        <v>39.130434782608695</v>
      </c>
      <c r="NS40" s="11">
        <f>NS39/23%</f>
        <v>21.739130434782609</v>
      </c>
      <c r="NT40" s="11">
        <f t="shared" ref="NT40:OP40" si="31">NT39/23%</f>
        <v>47.826086956521735</v>
      </c>
      <c r="NU40" s="11">
        <f t="shared" si="31"/>
        <v>39.130434782608695</v>
      </c>
      <c r="NV40" s="11">
        <f t="shared" si="31"/>
        <v>13.043478260869565</v>
      </c>
      <c r="NW40" s="11">
        <f t="shared" si="31"/>
        <v>52.173913043478258</v>
      </c>
      <c r="NX40" s="11">
        <f t="shared" si="31"/>
        <v>34.782608695652172</v>
      </c>
      <c r="NY40" s="11">
        <f t="shared" si="31"/>
        <v>13.043478260869565</v>
      </c>
      <c r="NZ40" s="11">
        <f t="shared" si="31"/>
        <v>52.173913043478258</v>
      </c>
      <c r="OA40" s="11">
        <f t="shared" si="31"/>
        <v>39.130434782608695</v>
      </c>
      <c r="OB40" s="11">
        <f t="shared" si="31"/>
        <v>8.695652173913043</v>
      </c>
      <c r="OC40" s="11">
        <f t="shared" si="31"/>
        <v>65.217391304347828</v>
      </c>
      <c r="OD40" s="11">
        <f t="shared" si="31"/>
        <v>34.782608695652172</v>
      </c>
      <c r="OE40" s="11">
        <f t="shared" si="31"/>
        <v>0</v>
      </c>
      <c r="OF40" s="11">
        <f t="shared" si="31"/>
        <v>47.826086956521735</v>
      </c>
      <c r="OG40" s="11">
        <f t="shared" si="31"/>
        <v>39.130434782608695</v>
      </c>
      <c r="OH40" s="11">
        <f t="shared" si="31"/>
        <v>13.043478260869565</v>
      </c>
      <c r="OI40" s="11">
        <f t="shared" si="31"/>
        <v>47.826086956521735</v>
      </c>
      <c r="OJ40" s="11">
        <f t="shared" si="31"/>
        <v>34.782608695652172</v>
      </c>
      <c r="OK40" s="11">
        <f t="shared" si="31"/>
        <v>17.391304347826086</v>
      </c>
      <c r="OL40" s="11">
        <f t="shared" si="31"/>
        <v>39.130434782608695</v>
      </c>
      <c r="OM40" s="11">
        <f t="shared" si="31"/>
        <v>43.478260869565219</v>
      </c>
      <c r="ON40" s="11">
        <f t="shared" si="31"/>
        <v>17.391304347826086</v>
      </c>
      <c r="OO40" s="11">
        <f t="shared" si="31"/>
        <v>47.826086956521735</v>
      </c>
      <c r="OP40" s="11">
        <f t="shared" si="31"/>
        <v>30.434782608695652</v>
      </c>
      <c r="OQ40" s="11">
        <f>OQ39/23%</f>
        <v>21.739130434782609</v>
      </c>
      <c r="OR40" s="11">
        <f t="shared" ref="OR40:PW40" si="32">OR39/23%</f>
        <v>47.826086956521735</v>
      </c>
      <c r="OS40" s="11">
        <f t="shared" si="32"/>
        <v>34.782608695652172</v>
      </c>
      <c r="OT40" s="11">
        <f t="shared" si="32"/>
        <v>17.391304347826086</v>
      </c>
      <c r="OU40" s="11">
        <f t="shared" si="32"/>
        <v>60.869565217391305</v>
      </c>
      <c r="OV40" s="11">
        <f t="shared" si="32"/>
        <v>39.130434782608695</v>
      </c>
      <c r="OW40" s="11">
        <f t="shared" si="32"/>
        <v>0</v>
      </c>
      <c r="OX40" s="11">
        <f t="shared" si="32"/>
        <v>60.869565217391305</v>
      </c>
      <c r="OY40" s="11">
        <f t="shared" si="32"/>
        <v>39.130434782608695</v>
      </c>
      <c r="OZ40" s="11">
        <f t="shared" si="32"/>
        <v>0</v>
      </c>
      <c r="PA40" s="11">
        <f t="shared" si="32"/>
        <v>65.217391304347828</v>
      </c>
      <c r="PB40" s="11">
        <f t="shared" si="32"/>
        <v>34.782608695652172</v>
      </c>
      <c r="PC40" s="11">
        <f t="shared" si="32"/>
        <v>0</v>
      </c>
      <c r="PD40" s="11">
        <f t="shared" si="32"/>
        <v>65.217391304347828</v>
      </c>
      <c r="PE40" s="11">
        <f t="shared" si="32"/>
        <v>34.782608695652172</v>
      </c>
      <c r="PF40" s="11">
        <f t="shared" si="32"/>
        <v>0</v>
      </c>
      <c r="PG40" s="11">
        <f t="shared" si="32"/>
        <v>65.217391304347828</v>
      </c>
      <c r="PH40" s="11">
        <f t="shared" si="32"/>
        <v>34.782608695652172</v>
      </c>
      <c r="PI40" s="11">
        <f t="shared" si="32"/>
        <v>0</v>
      </c>
      <c r="PJ40" s="11">
        <f t="shared" si="32"/>
        <v>60.869565217391305</v>
      </c>
      <c r="PK40" s="11">
        <f t="shared" si="32"/>
        <v>39.130434782608695</v>
      </c>
      <c r="PL40" s="11">
        <f t="shared" si="32"/>
        <v>0</v>
      </c>
      <c r="PM40" s="11">
        <f t="shared" si="32"/>
        <v>60.869565217391305</v>
      </c>
      <c r="PN40" s="11">
        <f t="shared" si="32"/>
        <v>39.130434782608695</v>
      </c>
      <c r="PO40" s="11">
        <f t="shared" si="32"/>
        <v>0</v>
      </c>
      <c r="PP40" s="11">
        <f t="shared" si="32"/>
        <v>60.869565217391305</v>
      </c>
      <c r="PQ40" s="11">
        <f t="shared" si="32"/>
        <v>30.434782608695652</v>
      </c>
      <c r="PR40" s="11">
        <f t="shared" si="32"/>
        <v>8.695652173913043</v>
      </c>
      <c r="PS40" s="11">
        <f t="shared" si="32"/>
        <v>69.565217391304344</v>
      </c>
      <c r="PT40" s="11">
        <f t="shared" si="32"/>
        <v>30.434782608695652</v>
      </c>
      <c r="PU40" s="11">
        <f t="shared" si="32"/>
        <v>0</v>
      </c>
      <c r="PV40" s="11">
        <f t="shared" si="32"/>
        <v>69.565217391304344</v>
      </c>
      <c r="PW40" s="11">
        <f t="shared" si="32"/>
        <v>26.086956521739129</v>
      </c>
      <c r="PX40" s="11">
        <f t="shared" ref="PX40:RC40" si="33">PX39/23%</f>
        <v>0</v>
      </c>
      <c r="PY40" s="11">
        <f t="shared" si="33"/>
        <v>56.521739130434781</v>
      </c>
      <c r="PZ40" s="11">
        <f t="shared" si="33"/>
        <v>43.478260869565219</v>
      </c>
      <c r="QA40" s="11">
        <f t="shared" si="33"/>
        <v>0</v>
      </c>
      <c r="QB40" s="11">
        <f t="shared" si="33"/>
        <v>65.217391304347828</v>
      </c>
      <c r="QC40" s="11">
        <f t="shared" si="33"/>
        <v>34.782608695652172</v>
      </c>
      <c r="QD40" s="11">
        <f t="shared" si="33"/>
        <v>0</v>
      </c>
      <c r="QE40" s="11">
        <f t="shared" si="33"/>
        <v>39.130434782608695</v>
      </c>
      <c r="QF40" s="11">
        <f t="shared" si="33"/>
        <v>43.478260869565219</v>
      </c>
      <c r="QG40" s="11">
        <f t="shared" si="33"/>
        <v>21.739130434782609</v>
      </c>
      <c r="QH40" s="11">
        <f t="shared" si="33"/>
        <v>43.478260869565219</v>
      </c>
      <c r="QI40" s="11">
        <f t="shared" si="33"/>
        <v>39.130434782608695</v>
      </c>
      <c r="QJ40" s="11">
        <f t="shared" si="33"/>
        <v>17.391304347826086</v>
      </c>
      <c r="QK40" s="11">
        <f t="shared" si="33"/>
        <v>43.478260869565219</v>
      </c>
      <c r="QL40" s="11">
        <f t="shared" si="33"/>
        <v>34.782608695652172</v>
      </c>
      <c r="QM40" s="11">
        <f t="shared" si="33"/>
        <v>21.739130434782609</v>
      </c>
      <c r="QN40" s="11">
        <f t="shared" si="33"/>
        <v>52.173913043478258</v>
      </c>
      <c r="QO40" s="11">
        <f t="shared" si="33"/>
        <v>30.434782608695652</v>
      </c>
      <c r="QP40" s="11">
        <f t="shared" si="33"/>
        <v>17.391304347826086</v>
      </c>
      <c r="QQ40" s="11">
        <f t="shared" si="33"/>
        <v>65.217391304347828</v>
      </c>
      <c r="QR40" s="11">
        <f t="shared" si="33"/>
        <v>34.782608695652172</v>
      </c>
      <c r="QS40" s="11">
        <f t="shared" si="33"/>
        <v>0</v>
      </c>
      <c r="QT40" s="11">
        <f t="shared" si="33"/>
        <v>65.217391304347828</v>
      </c>
      <c r="QU40" s="11">
        <f t="shared" si="33"/>
        <v>34.782608695652172</v>
      </c>
      <c r="QV40" s="11">
        <f t="shared" si="33"/>
        <v>0</v>
      </c>
      <c r="QW40" s="11">
        <f t="shared" si="33"/>
        <v>65.217391304347828</v>
      </c>
      <c r="QX40" s="11">
        <f t="shared" si="33"/>
        <v>34.782608695652172</v>
      </c>
      <c r="QY40" s="11">
        <f t="shared" si="33"/>
        <v>0</v>
      </c>
      <c r="QZ40" s="11">
        <f t="shared" si="33"/>
        <v>65.217391304347828</v>
      </c>
      <c r="RA40" s="11">
        <f t="shared" si="33"/>
        <v>34.782608695652172</v>
      </c>
      <c r="RB40" s="11">
        <f t="shared" si="33"/>
        <v>0</v>
      </c>
      <c r="RC40" s="11">
        <f t="shared" si="33"/>
        <v>60.869565217391305</v>
      </c>
      <c r="RD40" s="11">
        <f t="shared" ref="RD40:RM40" si="34">RD39/23%</f>
        <v>39.130434782608695</v>
      </c>
      <c r="RE40" s="11">
        <f t="shared" si="34"/>
        <v>0</v>
      </c>
      <c r="RF40" s="11">
        <f t="shared" si="34"/>
        <v>60.869565217391305</v>
      </c>
      <c r="RG40" s="11">
        <f t="shared" si="34"/>
        <v>39.130434782608695</v>
      </c>
      <c r="RH40" s="11">
        <f t="shared" si="34"/>
        <v>0</v>
      </c>
      <c r="RI40" s="11">
        <f t="shared" si="34"/>
        <v>60.869565217391305</v>
      </c>
      <c r="RJ40" s="11">
        <f t="shared" si="34"/>
        <v>39.130434782608695</v>
      </c>
      <c r="RK40" s="11">
        <f t="shared" si="34"/>
        <v>0</v>
      </c>
      <c r="RL40" s="11">
        <f t="shared" si="34"/>
        <v>65.217391304347828</v>
      </c>
      <c r="RM40" s="11">
        <f t="shared" si="34"/>
        <v>34.782608695652172</v>
      </c>
      <c r="RN40" s="11">
        <f t="shared" ref="RN40" si="35">RN39/25%</f>
        <v>0</v>
      </c>
      <c r="RO40" s="11">
        <f t="shared" ref="RO40:ST40" si="36">RO39/23%</f>
        <v>100</v>
      </c>
      <c r="RP40" s="11">
        <f t="shared" si="36"/>
        <v>0</v>
      </c>
      <c r="RQ40" s="11">
        <f t="shared" si="36"/>
        <v>0</v>
      </c>
      <c r="RR40" s="11">
        <f t="shared" si="36"/>
        <v>65.217391304347828</v>
      </c>
      <c r="RS40" s="11">
        <f t="shared" si="36"/>
        <v>34.782608695652172</v>
      </c>
      <c r="RT40" s="11">
        <f t="shared" si="36"/>
        <v>0</v>
      </c>
      <c r="RU40" s="11">
        <f t="shared" si="36"/>
        <v>65.217391304347828</v>
      </c>
      <c r="RV40" s="11">
        <f t="shared" si="36"/>
        <v>34.782608695652172</v>
      </c>
      <c r="RW40" s="11">
        <f t="shared" si="36"/>
        <v>0</v>
      </c>
      <c r="RX40" s="11">
        <f t="shared" si="36"/>
        <v>69.565217391304344</v>
      </c>
      <c r="RY40" s="11">
        <f t="shared" si="36"/>
        <v>30.434782608695652</v>
      </c>
      <c r="RZ40" s="11">
        <f t="shared" si="36"/>
        <v>0</v>
      </c>
      <c r="SA40" s="11">
        <f t="shared" si="36"/>
        <v>65.217391304347828</v>
      </c>
      <c r="SB40" s="11">
        <f t="shared" si="36"/>
        <v>39.130434782608695</v>
      </c>
      <c r="SC40" s="11">
        <f t="shared" si="36"/>
        <v>0</v>
      </c>
      <c r="SD40" s="11">
        <f t="shared" si="36"/>
        <v>47.826086956521735</v>
      </c>
      <c r="SE40" s="11">
        <f t="shared" si="36"/>
        <v>52.173913043478258</v>
      </c>
      <c r="SF40" s="11">
        <f t="shared" si="36"/>
        <v>0</v>
      </c>
      <c r="SG40" s="11">
        <f t="shared" si="36"/>
        <v>52.173913043478258</v>
      </c>
      <c r="SH40" s="11">
        <f t="shared" si="36"/>
        <v>47.826086956521735</v>
      </c>
      <c r="SI40" s="11">
        <f t="shared" si="36"/>
        <v>0</v>
      </c>
      <c r="SJ40" s="11">
        <f t="shared" si="36"/>
        <v>69.565217391304344</v>
      </c>
      <c r="SK40" s="11">
        <f t="shared" si="36"/>
        <v>30.434782608695652</v>
      </c>
      <c r="SL40" s="11">
        <f t="shared" si="36"/>
        <v>0</v>
      </c>
      <c r="SM40" s="11">
        <f t="shared" si="36"/>
        <v>39.130434782608695</v>
      </c>
      <c r="SN40" s="11">
        <f t="shared" si="36"/>
        <v>60.869565217391305</v>
      </c>
      <c r="SO40" s="11">
        <f t="shared" si="36"/>
        <v>0</v>
      </c>
      <c r="SP40" s="11">
        <f t="shared" si="36"/>
        <v>17.391304347826086</v>
      </c>
      <c r="SQ40" s="11">
        <f t="shared" si="36"/>
        <v>56.521739130434781</v>
      </c>
      <c r="SR40" s="11">
        <f t="shared" si="36"/>
        <v>26.086956521739129</v>
      </c>
      <c r="SS40" s="11">
        <f t="shared" si="36"/>
        <v>26.086956521739129</v>
      </c>
      <c r="ST40" s="11">
        <f t="shared" si="36"/>
        <v>73.91304347826086</v>
      </c>
      <c r="SU40" s="11">
        <f t="shared" ref="SU40:TM40" si="37">SU39/23%</f>
        <v>0</v>
      </c>
      <c r="SV40" s="11">
        <f t="shared" si="37"/>
        <v>26.086956521739129</v>
      </c>
      <c r="SW40" s="11">
        <f t="shared" si="37"/>
        <v>73.91304347826086</v>
      </c>
      <c r="SX40" s="11">
        <f t="shared" si="37"/>
        <v>0</v>
      </c>
      <c r="SY40" s="11">
        <f t="shared" si="37"/>
        <v>17.391304347826086</v>
      </c>
      <c r="SZ40" s="11">
        <f t="shared" si="37"/>
        <v>82.608695652173907</v>
      </c>
      <c r="TA40" s="11">
        <f t="shared" si="37"/>
        <v>0</v>
      </c>
      <c r="TB40" s="11">
        <f t="shared" si="37"/>
        <v>30.434782608695652</v>
      </c>
      <c r="TC40" s="11">
        <f t="shared" si="37"/>
        <v>69.565217391304344</v>
      </c>
      <c r="TD40" s="11">
        <f t="shared" si="37"/>
        <v>0</v>
      </c>
      <c r="TE40" s="11">
        <f t="shared" si="37"/>
        <v>17.391304347826086</v>
      </c>
      <c r="TF40" s="11">
        <f t="shared" si="37"/>
        <v>82.608695652173907</v>
      </c>
      <c r="TG40" s="11">
        <f t="shared" si="37"/>
        <v>0</v>
      </c>
      <c r="TH40" s="11">
        <f t="shared" si="37"/>
        <v>43.478260869565219</v>
      </c>
      <c r="TI40" s="11">
        <f t="shared" si="37"/>
        <v>56.521739130434781</v>
      </c>
      <c r="TJ40" s="11">
        <f t="shared" si="37"/>
        <v>0</v>
      </c>
      <c r="TK40" s="11">
        <f t="shared" si="37"/>
        <v>43.478260869565219</v>
      </c>
      <c r="TL40" s="11">
        <f t="shared" si="37"/>
        <v>56.521739130434781</v>
      </c>
      <c r="TM40" s="11">
        <f t="shared" si="37"/>
        <v>0</v>
      </c>
      <c r="TN40" s="11">
        <f t="shared" ref="TN40:UN40" si="38">TN39/23%</f>
        <v>65.217391304347828</v>
      </c>
      <c r="TO40" s="11">
        <f t="shared" si="38"/>
        <v>34.782608695652172</v>
      </c>
      <c r="TP40" s="11">
        <f t="shared" si="38"/>
        <v>0</v>
      </c>
      <c r="TQ40" s="11">
        <f t="shared" si="38"/>
        <v>65.217391304347828</v>
      </c>
      <c r="TR40" s="11">
        <f t="shared" si="38"/>
        <v>34.782608695652172</v>
      </c>
      <c r="TS40" s="11">
        <f t="shared" si="38"/>
        <v>0</v>
      </c>
      <c r="TT40" s="11">
        <f t="shared" si="38"/>
        <v>60.869565217391305</v>
      </c>
      <c r="TU40" s="11">
        <f t="shared" si="38"/>
        <v>39.130434782608695</v>
      </c>
      <c r="TV40" s="11">
        <f t="shared" si="38"/>
        <v>0</v>
      </c>
      <c r="TW40" s="11">
        <f t="shared" si="38"/>
        <v>56.521739130434781</v>
      </c>
      <c r="TX40" s="11">
        <f t="shared" si="38"/>
        <v>43.478260869565219</v>
      </c>
      <c r="TY40" s="11">
        <f t="shared" si="38"/>
        <v>0</v>
      </c>
      <c r="TZ40" s="11">
        <f t="shared" si="38"/>
        <v>65.217391304347828</v>
      </c>
      <c r="UA40" s="11">
        <f t="shared" si="38"/>
        <v>34.782608695652172</v>
      </c>
      <c r="UB40" s="11">
        <f t="shared" si="38"/>
        <v>0</v>
      </c>
      <c r="UC40" s="11">
        <f t="shared" si="38"/>
        <v>52.173913043478258</v>
      </c>
      <c r="UD40" s="11">
        <f t="shared" si="38"/>
        <v>47.826086956521735</v>
      </c>
      <c r="UE40" s="11">
        <f t="shared" si="38"/>
        <v>0</v>
      </c>
      <c r="UF40" s="11">
        <f t="shared" si="38"/>
        <v>100</v>
      </c>
      <c r="UG40" s="11">
        <f t="shared" si="38"/>
        <v>0</v>
      </c>
      <c r="UH40" s="11">
        <f t="shared" si="38"/>
        <v>0</v>
      </c>
      <c r="UI40" s="11">
        <f t="shared" si="38"/>
        <v>60.869565217391305</v>
      </c>
      <c r="UJ40" s="11">
        <f t="shared" si="38"/>
        <v>39.130434782608695</v>
      </c>
      <c r="UK40" s="11">
        <f t="shared" si="38"/>
        <v>0</v>
      </c>
      <c r="UL40" s="11">
        <f t="shared" si="38"/>
        <v>56.521739130434781</v>
      </c>
      <c r="UM40" s="11">
        <f t="shared" si="38"/>
        <v>43.478260869565219</v>
      </c>
      <c r="UN40" s="11">
        <f t="shared" si="38"/>
        <v>0</v>
      </c>
      <c r="UO40" s="11">
        <f t="shared" ref="UO40:VT40" si="39">UO39/23%</f>
        <v>100</v>
      </c>
      <c r="UP40" s="11">
        <f t="shared" si="39"/>
        <v>0</v>
      </c>
      <c r="UQ40" s="11">
        <f t="shared" si="39"/>
        <v>0</v>
      </c>
      <c r="UR40" s="11">
        <f t="shared" si="39"/>
        <v>100</v>
      </c>
      <c r="US40" s="11">
        <f t="shared" si="39"/>
        <v>0</v>
      </c>
      <c r="UT40" s="11">
        <f t="shared" si="39"/>
        <v>0</v>
      </c>
      <c r="UU40" s="11">
        <f t="shared" si="39"/>
        <v>100</v>
      </c>
      <c r="UV40" s="11">
        <f t="shared" si="39"/>
        <v>0</v>
      </c>
      <c r="UW40" s="11">
        <f t="shared" si="39"/>
        <v>0</v>
      </c>
      <c r="UX40" s="11">
        <f t="shared" si="39"/>
        <v>100</v>
      </c>
      <c r="UY40" s="11">
        <f t="shared" si="39"/>
        <v>0</v>
      </c>
      <c r="UZ40" s="11">
        <f t="shared" si="39"/>
        <v>0</v>
      </c>
      <c r="VA40" s="11">
        <f t="shared" si="39"/>
        <v>100</v>
      </c>
      <c r="VB40" s="11">
        <f t="shared" si="39"/>
        <v>0</v>
      </c>
      <c r="VC40" s="11">
        <f t="shared" si="39"/>
        <v>0</v>
      </c>
      <c r="VD40" s="11">
        <f t="shared" si="39"/>
        <v>52.173913043478258</v>
      </c>
      <c r="VE40" s="11">
        <f t="shared" si="39"/>
        <v>47.826086956521735</v>
      </c>
      <c r="VF40" s="11">
        <f t="shared" si="39"/>
        <v>0</v>
      </c>
      <c r="VG40" s="11">
        <f t="shared" si="39"/>
        <v>13.043478260869565</v>
      </c>
      <c r="VH40" s="11">
        <f t="shared" si="39"/>
        <v>86.956521739130437</v>
      </c>
      <c r="VI40" s="11">
        <f t="shared" si="39"/>
        <v>0</v>
      </c>
      <c r="VJ40" s="11">
        <f t="shared" si="39"/>
        <v>13.043478260869565</v>
      </c>
      <c r="VK40" s="11">
        <f t="shared" si="39"/>
        <v>86.956521739130437</v>
      </c>
      <c r="VL40" s="11">
        <f t="shared" si="39"/>
        <v>0</v>
      </c>
      <c r="VM40" s="11">
        <f t="shared" si="39"/>
        <v>91.304347826086953</v>
      </c>
      <c r="VN40" s="11">
        <f t="shared" si="39"/>
        <v>13.043478260869565</v>
      </c>
      <c r="VO40" s="11">
        <f t="shared" si="39"/>
        <v>0</v>
      </c>
      <c r="VP40" s="11">
        <f t="shared" si="39"/>
        <v>30.434782608695652</v>
      </c>
      <c r="VQ40" s="11">
        <f t="shared" si="39"/>
        <v>69.565217391304344</v>
      </c>
      <c r="VR40" s="11">
        <f t="shared" si="39"/>
        <v>0</v>
      </c>
      <c r="VS40" s="11">
        <f t="shared" si="39"/>
        <v>56.521739130434781</v>
      </c>
      <c r="VT40" s="11">
        <f t="shared" si="39"/>
        <v>43.478260869565219</v>
      </c>
      <c r="VU40" s="11">
        <f t="shared" ref="VU40:WP40" si="40">VU39/23%</f>
        <v>0</v>
      </c>
      <c r="VV40" s="11">
        <f t="shared" si="40"/>
        <v>60.869565217391305</v>
      </c>
      <c r="VW40" s="11">
        <f t="shared" si="40"/>
        <v>39.130434782608695</v>
      </c>
      <c r="VX40" s="11">
        <f t="shared" si="40"/>
        <v>0</v>
      </c>
      <c r="VY40" s="11">
        <f t="shared" si="40"/>
        <v>65.217391304347828</v>
      </c>
      <c r="VZ40" s="11">
        <f t="shared" si="40"/>
        <v>34.782608695652172</v>
      </c>
      <c r="WA40" s="11">
        <f t="shared" si="40"/>
        <v>0</v>
      </c>
      <c r="WB40" s="11">
        <f t="shared" si="40"/>
        <v>65.217391304347828</v>
      </c>
      <c r="WC40" s="11">
        <f t="shared" si="40"/>
        <v>34.782608695652172</v>
      </c>
      <c r="WD40" s="11">
        <f t="shared" si="40"/>
        <v>0</v>
      </c>
      <c r="WE40" s="11">
        <f t="shared" si="40"/>
        <v>73.91304347826086</v>
      </c>
      <c r="WF40" s="11">
        <f t="shared" si="40"/>
        <v>26.086956521739129</v>
      </c>
      <c r="WG40" s="11">
        <f t="shared" si="40"/>
        <v>0</v>
      </c>
      <c r="WH40" s="11">
        <f t="shared" si="40"/>
        <v>60.869565217391305</v>
      </c>
      <c r="WI40" s="11">
        <f t="shared" si="40"/>
        <v>39.130434782608695</v>
      </c>
      <c r="WJ40" s="11">
        <f t="shared" si="40"/>
        <v>0</v>
      </c>
      <c r="WK40" s="11">
        <f t="shared" si="40"/>
        <v>60.869565217391305</v>
      </c>
      <c r="WL40" s="11">
        <f t="shared" si="40"/>
        <v>39.130434782608695</v>
      </c>
      <c r="WM40" s="11">
        <f t="shared" si="40"/>
        <v>0</v>
      </c>
      <c r="WN40" s="11">
        <f t="shared" si="40"/>
        <v>60.869565217391305</v>
      </c>
      <c r="WO40" s="11">
        <f t="shared" si="40"/>
        <v>39.130434782608695</v>
      </c>
      <c r="WP40" s="11">
        <f t="shared" si="40"/>
        <v>0</v>
      </c>
      <c r="WQ40" s="11">
        <f t="shared" ref="WQ40" si="41">WQ39/25%</f>
        <v>52</v>
      </c>
      <c r="WR40" s="11">
        <f>WR39/23%</f>
        <v>43.478260869565219</v>
      </c>
      <c r="WS40" s="11">
        <f>WS39/23%</f>
        <v>0</v>
      </c>
      <c r="WT40" s="11">
        <f t="shared" ref="WT40:XY40" si="42">WT39/23%</f>
        <v>47.826086956521735</v>
      </c>
      <c r="WU40" s="11">
        <f t="shared" si="42"/>
        <v>47.826086956521735</v>
      </c>
      <c r="WV40" s="11">
        <f t="shared" si="42"/>
        <v>4.3478260869565215</v>
      </c>
      <c r="WW40" s="11">
        <f t="shared" si="42"/>
        <v>52.173913043478258</v>
      </c>
      <c r="WX40" s="11">
        <f t="shared" si="42"/>
        <v>47.826086956521735</v>
      </c>
      <c r="WY40" s="11">
        <f t="shared" si="42"/>
        <v>0</v>
      </c>
      <c r="WZ40" s="11">
        <f t="shared" si="42"/>
        <v>56.521739130434781</v>
      </c>
      <c r="XA40" s="11">
        <f t="shared" si="42"/>
        <v>43.478260869565219</v>
      </c>
      <c r="XB40" s="11">
        <f t="shared" si="42"/>
        <v>0</v>
      </c>
      <c r="XC40" s="11">
        <f t="shared" si="42"/>
        <v>60.869565217391305</v>
      </c>
      <c r="XD40" s="11">
        <f t="shared" si="42"/>
        <v>39.130434782608695</v>
      </c>
      <c r="XE40" s="11">
        <f t="shared" si="42"/>
        <v>0</v>
      </c>
      <c r="XF40" s="11">
        <f t="shared" si="42"/>
        <v>56.521739130434781</v>
      </c>
      <c r="XG40" s="11">
        <f t="shared" si="42"/>
        <v>43.478260869565219</v>
      </c>
      <c r="XH40" s="11">
        <f t="shared" si="42"/>
        <v>0</v>
      </c>
      <c r="XI40" s="11">
        <f t="shared" si="42"/>
        <v>100</v>
      </c>
      <c r="XJ40" s="11">
        <f t="shared" si="42"/>
        <v>0</v>
      </c>
      <c r="XK40" s="11">
        <f t="shared" si="42"/>
        <v>0</v>
      </c>
      <c r="XL40" s="11">
        <f t="shared" si="42"/>
        <v>56.521739130434781</v>
      </c>
      <c r="XM40" s="11">
        <f t="shared" si="42"/>
        <v>43.478260869565219</v>
      </c>
      <c r="XN40" s="11">
        <f t="shared" si="42"/>
        <v>0</v>
      </c>
      <c r="XO40" s="11">
        <f t="shared" si="42"/>
        <v>65.217391304347828</v>
      </c>
      <c r="XP40" s="11">
        <f t="shared" si="42"/>
        <v>34.782608695652172</v>
      </c>
      <c r="XQ40" s="11">
        <f t="shared" si="42"/>
        <v>0</v>
      </c>
      <c r="XR40" s="11">
        <f t="shared" si="42"/>
        <v>69.565217391304344</v>
      </c>
      <c r="XS40" s="11">
        <f t="shared" si="42"/>
        <v>30.434782608695652</v>
      </c>
      <c r="XT40" s="11">
        <f t="shared" si="42"/>
        <v>0</v>
      </c>
      <c r="XU40" s="11">
        <f t="shared" si="42"/>
        <v>47.826086956521735</v>
      </c>
      <c r="XV40" s="11">
        <f t="shared" si="42"/>
        <v>47.826086956521735</v>
      </c>
      <c r="XW40" s="11">
        <f t="shared" si="42"/>
        <v>4.3478260869565215</v>
      </c>
      <c r="XX40" s="11">
        <f t="shared" si="42"/>
        <v>56.521739130434781</v>
      </c>
      <c r="XY40" s="11">
        <f t="shared" si="42"/>
        <v>43.478260869565219</v>
      </c>
      <c r="XZ40" s="11">
        <f t="shared" ref="XZ40:ZE40" si="43">XZ39/23%</f>
        <v>0</v>
      </c>
      <c r="YA40" s="11">
        <f t="shared" si="43"/>
        <v>86.956521739130437</v>
      </c>
      <c r="YB40" s="11">
        <f t="shared" si="43"/>
        <v>13.043478260869565</v>
      </c>
      <c r="YC40" s="11">
        <f t="shared" si="43"/>
        <v>0</v>
      </c>
      <c r="YD40" s="11">
        <f t="shared" si="43"/>
        <v>95.65217391304347</v>
      </c>
      <c r="YE40" s="11">
        <f t="shared" si="43"/>
        <v>4.3478260869565215</v>
      </c>
      <c r="YF40" s="11">
        <f t="shared" si="43"/>
        <v>0</v>
      </c>
      <c r="YG40" s="11">
        <f t="shared" si="43"/>
        <v>86.956521739130437</v>
      </c>
      <c r="YH40" s="11">
        <f t="shared" si="43"/>
        <v>13.043478260869565</v>
      </c>
      <c r="YI40" s="11">
        <f t="shared" si="43"/>
        <v>0</v>
      </c>
      <c r="YJ40" s="11">
        <f t="shared" si="43"/>
        <v>78.260869565217391</v>
      </c>
      <c r="YK40" s="11">
        <f t="shared" si="43"/>
        <v>21.739130434782609</v>
      </c>
      <c r="YL40" s="11">
        <f t="shared" si="43"/>
        <v>0</v>
      </c>
      <c r="YM40" s="11">
        <f t="shared" si="43"/>
        <v>100</v>
      </c>
      <c r="YN40" s="11">
        <f t="shared" si="43"/>
        <v>0</v>
      </c>
      <c r="YO40" s="11">
        <f t="shared" si="43"/>
        <v>0</v>
      </c>
      <c r="YP40" s="11">
        <f t="shared" si="43"/>
        <v>100</v>
      </c>
      <c r="YQ40" s="11">
        <f t="shared" si="43"/>
        <v>0</v>
      </c>
      <c r="YR40" s="11">
        <f t="shared" si="43"/>
        <v>0</v>
      </c>
      <c r="YS40" s="11">
        <f t="shared" si="43"/>
        <v>73.91304347826086</v>
      </c>
      <c r="YT40" s="11">
        <f t="shared" si="43"/>
        <v>26.086956521739129</v>
      </c>
      <c r="YU40" s="11">
        <f t="shared" si="43"/>
        <v>0</v>
      </c>
      <c r="YV40" s="11">
        <f t="shared" si="43"/>
        <v>47.826086956521735</v>
      </c>
      <c r="YW40" s="11">
        <f t="shared" si="43"/>
        <v>34.782608695652172</v>
      </c>
      <c r="YX40" s="11">
        <f t="shared" si="43"/>
        <v>17.391304347826086</v>
      </c>
      <c r="YY40" s="11">
        <f t="shared" si="43"/>
        <v>43.478260869565219</v>
      </c>
      <c r="YZ40" s="11">
        <f t="shared" si="43"/>
        <v>39.130434782608695</v>
      </c>
      <c r="ZA40" s="11">
        <f t="shared" si="43"/>
        <v>17.391304347826086</v>
      </c>
      <c r="ZB40" s="11">
        <f t="shared" si="43"/>
        <v>43.478260869565219</v>
      </c>
      <c r="ZC40" s="11">
        <f t="shared" si="43"/>
        <v>34.782608695652172</v>
      </c>
      <c r="ZD40" s="11">
        <f t="shared" si="43"/>
        <v>21.739130434782609</v>
      </c>
      <c r="ZE40" s="11">
        <f t="shared" si="43"/>
        <v>43.478260869565219</v>
      </c>
      <c r="ZF40" s="11">
        <f t="shared" ref="ZF40:ZN40" si="44">ZF39/23%</f>
        <v>39.130434782608695</v>
      </c>
      <c r="ZG40" s="11">
        <f t="shared" si="44"/>
        <v>17.391304347826086</v>
      </c>
      <c r="ZH40" s="11">
        <f t="shared" si="44"/>
        <v>39.130434782608695</v>
      </c>
      <c r="ZI40" s="11">
        <f t="shared" si="44"/>
        <v>39.130434782608695</v>
      </c>
      <c r="ZJ40" s="11">
        <f t="shared" si="44"/>
        <v>21.739130434782609</v>
      </c>
      <c r="ZK40" s="11">
        <f t="shared" si="44"/>
        <v>52.173913043478258</v>
      </c>
      <c r="ZL40" s="11">
        <f t="shared" si="44"/>
        <v>30.434782608695652</v>
      </c>
      <c r="ZM40" s="11">
        <f t="shared" si="44"/>
        <v>17.391304347826086</v>
      </c>
      <c r="ZN40" s="11">
        <f t="shared" si="44"/>
        <v>78.260869565217391</v>
      </c>
      <c r="ZO40" s="11">
        <f t="shared" ref="ZO40:ZP40" si="45">ZO39/25%</f>
        <v>12</v>
      </c>
      <c r="ZP40" s="11">
        <f t="shared" si="45"/>
        <v>8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75.304347826086953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24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1.0434782608695652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41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59.891304347826107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33.420289855072454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5.7971014492753623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48.98550724637682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31.304347826086961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18.260869565217391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50.769230769230774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40.602006688963257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8.695652173913043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65.624282198523375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31.891714520098457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2.4479081214109923</v>
      </c>
    </row>
    <row r="159" ht="15.75" customHeight="1" x14ac:dyDescent="0.25"/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721D-7EEE-4FE1-B42E-AA00A7F0D6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3 жас</vt:lpstr>
      <vt:lpstr>4 жас</vt:lpstr>
      <vt:lpstr>5 жас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</cp:lastModifiedBy>
  <cp:lastPrinted>2023-11-04T09:16:03Z</cp:lastPrinted>
  <dcterms:created xsi:type="dcterms:W3CDTF">2022-12-22T06:57:03Z</dcterms:created>
  <dcterms:modified xsi:type="dcterms:W3CDTF">2023-11-04T12:18:29Z</dcterms:modified>
</cp:coreProperties>
</file>