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 activeTab="2"/>
  </bookViews>
  <sheets>
    <sheet name="МАД А" sheetId="1" r:id="rId1"/>
    <sheet name="МАД аралық" sheetId="4" r:id="rId2"/>
    <sheet name="Қорытынды" sheetId="5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5"/>
  <c r="AF20" s="1"/>
  <c r="AF19"/>
  <c r="AE19"/>
  <c r="AE18"/>
  <c r="AF18" s="1"/>
  <c r="AF17"/>
  <c r="AE17"/>
  <c r="AE16"/>
  <c r="AF16" s="1"/>
  <c r="AF15"/>
  <c r="AE15"/>
  <c r="AE14"/>
  <c r="AF14" s="1"/>
  <c r="AF13"/>
  <c r="AE13"/>
  <c r="AE12"/>
  <c r="AF12" s="1"/>
  <c r="AF11"/>
  <c r="AE11"/>
  <c r="AE10"/>
  <c r="AF10" s="1"/>
  <c r="AF9"/>
  <c r="AE9"/>
  <c r="AE8"/>
  <c r="AF8" s="1"/>
  <c r="AE20" i="4"/>
  <c r="AF20" s="1"/>
  <c r="AF13"/>
  <c r="AE13"/>
  <c r="AF11"/>
  <c r="AE11"/>
  <c r="AE8"/>
  <c r="AF8" s="1"/>
  <c r="AE19"/>
  <c r="AF19" s="1"/>
  <c r="AE15" i="1"/>
  <c r="AF15" s="1"/>
  <c r="AF10"/>
  <c r="AE10"/>
  <c r="AF11"/>
  <c r="AE11"/>
  <c r="AF19"/>
  <c r="AE19"/>
  <c r="AF9"/>
  <c r="AE9"/>
  <c r="AE8" l="1"/>
  <c r="AF8" s="1"/>
  <c r="AE12"/>
  <c r="AF12" s="1"/>
  <c r="AE13"/>
  <c r="AF13" s="1"/>
  <c r="AE14"/>
  <c r="AF14" s="1"/>
  <c r="AE16"/>
  <c r="AF16" s="1"/>
  <c r="AE17"/>
  <c r="AF17" s="1"/>
  <c r="AE18"/>
  <c r="AF18" s="1"/>
  <c r="AE9" i="4"/>
  <c r="AF9" s="1"/>
  <c r="AE10"/>
  <c r="AF10"/>
  <c r="AE12"/>
  <c r="AF12"/>
  <c r="AE14"/>
  <c r="AF14"/>
  <c r="AE15"/>
  <c r="AF15" s="1"/>
  <c r="AE16"/>
  <c r="AF16"/>
  <c r="AE17"/>
  <c r="AF17" s="1"/>
  <c r="AE18"/>
  <c r="AF18"/>
</calcChain>
</file>

<file path=xl/sharedStrings.xml><?xml version="1.0" encoding="utf-8"?>
<sst xmlns="http://schemas.openxmlformats.org/spreadsheetml/2006/main" count="205" uniqueCount="65">
  <si>
    <t>№</t>
  </si>
  <si>
    <t>Баланың аты-жөні</t>
  </si>
  <si>
    <t>Сурет салу</t>
  </si>
  <si>
    <t>Мүсіндеу</t>
  </si>
  <si>
    <t>Музыка</t>
  </si>
  <si>
    <t>Барлық ұпай саны</t>
  </si>
  <si>
    <t>Орташа ұпай саны</t>
  </si>
  <si>
    <t>"Шығармашылық" білім беру саласы</t>
  </si>
  <si>
    <t>қаңтар айы</t>
  </si>
  <si>
    <t xml:space="preserve">
«ШЫҒАРМАШЫЛЫҚ» білім беру саласы бойынша
І ЖАРТЫЖЫЛДЫҚ   диагностиканың нәтижелерін бақылау парағы
</t>
  </si>
  <si>
    <t>Аппликация</t>
  </si>
  <si>
    <t>Бағдарлама меңгеру деңгейі</t>
  </si>
  <si>
    <t>І</t>
  </si>
  <si>
    <t>ІІ</t>
  </si>
  <si>
    <t>I – деңгей- 1ден 3 балға дейін; ІІ деңгей – 4 балдан 6 балға дейін; ІІІ деңгей – 7 балдан 10 балға дейін.</t>
  </si>
  <si>
    <t>5-6-Ш.1</t>
  </si>
  <si>
    <t>5-6-Ш.2</t>
  </si>
  <si>
    <t>5-6-Ш.3</t>
  </si>
  <si>
    <t>5-6-Ш.4</t>
  </si>
  <si>
    <t>5-6-Ш.5</t>
  </si>
  <si>
    <t>5-6-Ш.6</t>
  </si>
  <si>
    <t>5-6-Ш.7</t>
  </si>
  <si>
    <t>5-6-Ш.8</t>
  </si>
  <si>
    <t>5-6-Ш.9</t>
  </si>
  <si>
    <t>5-6-Ш.10</t>
  </si>
  <si>
    <t>5-6-Ш.11</t>
  </si>
  <si>
    <t>5-6-Ш.12</t>
  </si>
  <si>
    <t>5-6-Ш.13</t>
  </si>
  <si>
    <t>5-6-Ш.14</t>
  </si>
  <si>
    <t>5-6-Ш.15</t>
  </si>
  <si>
    <t>5-6-Ш.16</t>
  </si>
  <si>
    <t>5-6-Ш.17</t>
  </si>
  <si>
    <t>5-6-Ш.18</t>
  </si>
  <si>
    <t>5-6-Ш.19</t>
  </si>
  <si>
    <t>5-6-Ш.20</t>
  </si>
  <si>
    <t>5-6-Ш.21</t>
  </si>
  <si>
    <t>5-6-Ш.22</t>
  </si>
  <si>
    <t>5-6-Ш.23</t>
  </si>
  <si>
    <t>5-6-Ш.24</t>
  </si>
  <si>
    <t>5-6-Ш.25</t>
  </si>
  <si>
    <t>5-6-Ш.26</t>
  </si>
  <si>
    <t>5-6-Ш.27</t>
  </si>
  <si>
    <t>5-6-Ш.28</t>
  </si>
  <si>
    <r>
      <t xml:space="preserve">Оқу жылы:  </t>
    </r>
    <r>
      <rPr>
        <b/>
        <u/>
        <sz val="14"/>
        <color theme="1"/>
        <rFont val="Times New Roman"/>
        <family val="1"/>
        <charset val="204"/>
      </rPr>
      <t xml:space="preserve">2021-2022   </t>
    </r>
    <r>
      <rPr>
        <b/>
        <sz val="14"/>
        <color theme="1"/>
        <rFont val="Times New Roman"/>
        <family val="1"/>
        <charset val="204"/>
      </rPr>
      <t xml:space="preserve">                             Топ: </t>
    </r>
    <r>
      <rPr>
        <b/>
        <u/>
        <sz val="14"/>
        <color theme="1"/>
        <rFont val="Times New Roman"/>
        <family val="1"/>
        <charset val="204"/>
      </rPr>
      <t xml:space="preserve"> мектепалды даярлық</t>
    </r>
  </si>
  <si>
    <t>қыркүйек айы</t>
  </si>
  <si>
    <t>Абенов Руслан Жанатович</t>
  </si>
  <si>
    <t xml:space="preserve">Байбазар Балнұр Батырбекқызы </t>
  </si>
  <si>
    <t>Бақытбек Айсәуле</t>
  </si>
  <si>
    <t>Бақытжан Данияр</t>
  </si>
  <si>
    <t>Баянмурат Нұрым Хуанұлы</t>
  </si>
  <si>
    <t>Ғалымжан Ақмарал Төлеужанқызы</t>
  </si>
  <si>
    <t>Қазақстан Аяжан Талғатқызы</t>
  </si>
  <si>
    <t>Муршаривқызы Фатима</t>
  </si>
  <si>
    <t>Мұрат Дидар Нұрболатұлы</t>
  </si>
  <si>
    <t>Мұхаметқызы Әмина</t>
  </si>
  <si>
    <t>Төлеубекұлы Мансұр</t>
  </si>
  <si>
    <t>Тохан Аяулым Бақытбекқызы</t>
  </si>
  <si>
    <t xml:space="preserve">                    Қорытынды:           І- деңгей  -  6 бала      ІІ- деңгей  - 6 бала          ІІІ –деңгей- 0 бала</t>
  </si>
  <si>
    <t xml:space="preserve">
«ШЫҒАРМАШЫЛЫҚ» білім беру саласы бойынша
БАСТАПҚЫ   диагностиканың нәтижелерін бақылау парағы
</t>
  </si>
  <si>
    <t>Ундирисхан Руслан</t>
  </si>
  <si>
    <t xml:space="preserve">                    Қорытынды:           І- деңгей  -  3 бала      ІІ- деңгей  - 10 бала          ІІІ –деңгей- 0 бала</t>
  </si>
  <si>
    <r>
      <t xml:space="preserve">Оқу жылы:  </t>
    </r>
    <r>
      <rPr>
        <b/>
        <u/>
        <sz val="14"/>
        <color theme="1"/>
        <rFont val="Times New Roman"/>
        <family val="1"/>
        <charset val="204"/>
      </rPr>
      <t xml:space="preserve">2021-2022 </t>
    </r>
    <r>
      <rPr>
        <b/>
        <sz val="14"/>
        <color theme="1"/>
        <rFont val="Times New Roman"/>
        <family val="1"/>
        <charset val="204"/>
      </rPr>
      <t xml:space="preserve">                             Топ: </t>
    </r>
    <r>
      <rPr>
        <b/>
        <u/>
        <sz val="14"/>
        <color theme="1"/>
        <rFont val="Times New Roman"/>
        <family val="1"/>
        <charset val="204"/>
      </rPr>
      <t xml:space="preserve"> мектепалды даярлық</t>
    </r>
  </si>
  <si>
    <t>мамыр айы</t>
  </si>
  <si>
    <t>ІІІ</t>
  </si>
  <si>
    <t xml:space="preserve">                    Қорытынды:           І- деңгей  -  3 бала      ІІ- деңгей  - 9 бала          ІІІ –деңгей- 1 бала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</si>
</sst>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/>
    <xf numFmtId="0" fontId="5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5"/>
  <sheetViews>
    <sheetView zoomScale="82" zoomScaleNormal="82" workbookViewId="0">
      <selection activeCell="C20" sqref="C20"/>
    </sheetView>
  </sheetViews>
  <sheetFormatPr defaultRowHeight="15"/>
  <cols>
    <col min="2" max="2" width="36.5703125" customWidth="1"/>
    <col min="3" max="30" width="4.42578125" customWidth="1"/>
    <col min="31" max="33" width="5.7109375" style="1" customWidth="1"/>
  </cols>
  <sheetData>
    <row r="1" spans="1:33" ht="57.75" customHeight="1">
      <c r="A1" s="20" t="s">
        <v>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3" ht="18.75">
      <c r="A2" s="21" t="s">
        <v>43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4" spans="1:33" ht="18.75">
      <c r="A4" s="22" t="s">
        <v>44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5" spans="1:33">
      <c r="A5" s="23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ht="22.5" customHeight="1">
      <c r="A6" s="23" t="s">
        <v>0</v>
      </c>
      <c r="B6" s="23" t="s">
        <v>1</v>
      </c>
      <c r="C6" s="23" t="s">
        <v>2</v>
      </c>
      <c r="D6" s="23"/>
      <c r="E6" s="23"/>
      <c r="F6" s="23"/>
      <c r="G6" s="23"/>
      <c r="H6" s="23"/>
      <c r="I6" s="23" t="s">
        <v>3</v>
      </c>
      <c r="J6" s="23"/>
      <c r="K6" s="23"/>
      <c r="L6" s="23"/>
      <c r="M6" s="23"/>
      <c r="N6" s="23"/>
      <c r="O6" s="23"/>
      <c r="P6" s="23" t="s">
        <v>10</v>
      </c>
      <c r="Q6" s="23"/>
      <c r="R6" s="23"/>
      <c r="S6" s="23"/>
      <c r="T6" s="23"/>
      <c r="U6" s="23"/>
      <c r="V6" s="23"/>
      <c r="W6" s="23" t="s">
        <v>4</v>
      </c>
      <c r="X6" s="23"/>
      <c r="Y6" s="23"/>
      <c r="Z6" s="23"/>
      <c r="AA6" s="23"/>
      <c r="AB6" s="23"/>
      <c r="AC6" s="23"/>
      <c r="AD6" s="23"/>
      <c r="AE6" s="24" t="s">
        <v>5</v>
      </c>
      <c r="AF6" s="24" t="s">
        <v>6</v>
      </c>
      <c r="AG6" s="24" t="s">
        <v>11</v>
      </c>
    </row>
    <row r="7" spans="1:33" ht="69.75" customHeight="1">
      <c r="A7" s="23"/>
      <c r="B7" s="23"/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20</v>
      </c>
      <c r="I7" s="5" t="s">
        <v>21</v>
      </c>
      <c r="J7" s="5" t="s">
        <v>22</v>
      </c>
      <c r="K7" s="5" t="s">
        <v>23</v>
      </c>
      <c r="L7" s="5" t="s">
        <v>24</v>
      </c>
      <c r="M7" s="5" t="s">
        <v>25</v>
      </c>
      <c r="N7" s="5" t="s">
        <v>26</v>
      </c>
      <c r="O7" s="5" t="s">
        <v>27</v>
      </c>
      <c r="P7" s="5" t="s">
        <v>28</v>
      </c>
      <c r="Q7" s="5" t="s">
        <v>29</v>
      </c>
      <c r="R7" s="5" t="s">
        <v>30</v>
      </c>
      <c r="S7" s="5" t="s">
        <v>31</v>
      </c>
      <c r="T7" s="5" t="s">
        <v>32</v>
      </c>
      <c r="U7" s="5" t="s">
        <v>33</v>
      </c>
      <c r="V7" s="5" t="s">
        <v>34</v>
      </c>
      <c r="W7" s="5" t="s">
        <v>35</v>
      </c>
      <c r="X7" s="5" t="s">
        <v>36</v>
      </c>
      <c r="Y7" s="5" t="s">
        <v>37</v>
      </c>
      <c r="Z7" s="5" t="s">
        <v>38</v>
      </c>
      <c r="AA7" s="5" t="s">
        <v>39</v>
      </c>
      <c r="AB7" s="5" t="s">
        <v>40</v>
      </c>
      <c r="AC7" s="5" t="s">
        <v>41</v>
      </c>
      <c r="AD7" s="5" t="s">
        <v>42</v>
      </c>
      <c r="AE7" s="24"/>
      <c r="AF7" s="24"/>
      <c r="AG7" s="24"/>
    </row>
    <row r="8" spans="1:33">
      <c r="A8" s="11">
        <v>1</v>
      </c>
      <c r="B8" s="16" t="s">
        <v>45</v>
      </c>
      <c r="C8" s="11">
        <v>3</v>
      </c>
      <c r="D8" s="11">
        <v>3</v>
      </c>
      <c r="E8" s="11">
        <v>3</v>
      </c>
      <c r="F8" s="11">
        <v>4</v>
      </c>
      <c r="G8" s="11">
        <v>4</v>
      </c>
      <c r="H8" s="11">
        <v>4</v>
      </c>
      <c r="I8" s="11">
        <v>4</v>
      </c>
      <c r="J8" s="11">
        <v>3</v>
      </c>
      <c r="K8" s="11">
        <v>3</v>
      </c>
      <c r="L8" s="11">
        <v>4</v>
      </c>
      <c r="M8" s="11">
        <v>4</v>
      </c>
      <c r="N8" s="11">
        <v>4</v>
      </c>
      <c r="O8" s="11">
        <v>3</v>
      </c>
      <c r="P8" s="11">
        <v>3</v>
      </c>
      <c r="Q8" s="11">
        <v>4</v>
      </c>
      <c r="R8" s="11">
        <v>3</v>
      </c>
      <c r="S8" s="11">
        <v>4</v>
      </c>
      <c r="T8" s="11">
        <v>3</v>
      </c>
      <c r="U8" s="11">
        <v>4</v>
      </c>
      <c r="V8" s="11">
        <v>4</v>
      </c>
      <c r="W8" s="11">
        <v>4</v>
      </c>
      <c r="X8" s="11">
        <v>3</v>
      </c>
      <c r="Y8" s="11">
        <v>4</v>
      </c>
      <c r="Z8" s="11">
        <v>4</v>
      </c>
      <c r="AA8" s="11">
        <v>3</v>
      </c>
      <c r="AB8" s="11">
        <v>4</v>
      </c>
      <c r="AC8" s="11">
        <v>4</v>
      </c>
      <c r="AD8" s="11">
        <v>3</v>
      </c>
      <c r="AE8" s="11">
        <f t="shared" ref="AE8:AE18" si="0">SUM(C8:AD8)</f>
        <v>100</v>
      </c>
      <c r="AF8" s="8">
        <f t="shared" ref="AF8:AF18" si="1">AE8/28</f>
        <v>3.5714285714285716</v>
      </c>
      <c r="AG8" s="11" t="s">
        <v>12</v>
      </c>
    </row>
    <row r="9" spans="1:33">
      <c r="A9" s="11">
        <v>2</v>
      </c>
      <c r="B9" s="16" t="s">
        <v>46</v>
      </c>
      <c r="C9" s="12">
        <v>4</v>
      </c>
      <c r="D9" s="12">
        <v>5</v>
      </c>
      <c r="E9" s="12">
        <v>4</v>
      </c>
      <c r="F9" s="12">
        <v>5</v>
      </c>
      <c r="G9" s="12">
        <v>5</v>
      </c>
      <c r="H9" s="12">
        <v>4</v>
      </c>
      <c r="I9" s="12">
        <v>5</v>
      </c>
      <c r="J9" s="12">
        <v>4</v>
      </c>
      <c r="K9" s="12">
        <v>5</v>
      </c>
      <c r="L9" s="12">
        <v>4</v>
      </c>
      <c r="M9" s="12">
        <v>5</v>
      </c>
      <c r="N9" s="12">
        <v>5</v>
      </c>
      <c r="O9" s="12">
        <v>5</v>
      </c>
      <c r="P9" s="12">
        <v>5</v>
      </c>
      <c r="Q9" s="12">
        <v>4</v>
      </c>
      <c r="R9" s="12">
        <v>5</v>
      </c>
      <c r="S9" s="12">
        <v>4</v>
      </c>
      <c r="T9" s="12">
        <v>5</v>
      </c>
      <c r="U9" s="12">
        <v>4</v>
      </c>
      <c r="V9" s="12">
        <v>4</v>
      </c>
      <c r="W9" s="12">
        <v>5</v>
      </c>
      <c r="X9" s="12">
        <v>4</v>
      </c>
      <c r="Y9" s="12">
        <v>5</v>
      </c>
      <c r="Z9" s="12">
        <v>5</v>
      </c>
      <c r="AA9" s="12">
        <v>5</v>
      </c>
      <c r="AB9" s="12">
        <v>4</v>
      </c>
      <c r="AC9" s="12">
        <v>5</v>
      </c>
      <c r="AD9" s="12">
        <v>5</v>
      </c>
      <c r="AE9" s="12">
        <f t="shared" ref="AE9:AE10" si="2">SUM(C9:AD9)</f>
        <v>129</v>
      </c>
      <c r="AF9" s="8">
        <f t="shared" ref="AF9:AF10" si="3">AE9/28</f>
        <v>4.6071428571428568</v>
      </c>
      <c r="AG9" s="12" t="s">
        <v>13</v>
      </c>
    </row>
    <row r="10" spans="1:33">
      <c r="A10" s="11">
        <v>3</v>
      </c>
      <c r="B10" s="16" t="s">
        <v>47</v>
      </c>
      <c r="C10" s="12">
        <v>5</v>
      </c>
      <c r="D10" s="12">
        <v>4</v>
      </c>
      <c r="E10" s="12">
        <v>4</v>
      </c>
      <c r="F10" s="12">
        <v>5</v>
      </c>
      <c r="G10" s="12">
        <v>4</v>
      </c>
      <c r="H10" s="12">
        <v>5</v>
      </c>
      <c r="I10" s="12">
        <v>4</v>
      </c>
      <c r="J10" s="12">
        <v>5</v>
      </c>
      <c r="K10" s="12">
        <v>4</v>
      </c>
      <c r="L10" s="12">
        <v>5</v>
      </c>
      <c r="M10" s="12">
        <v>4</v>
      </c>
      <c r="N10" s="12">
        <v>5</v>
      </c>
      <c r="O10" s="12">
        <v>4</v>
      </c>
      <c r="P10" s="12">
        <v>5</v>
      </c>
      <c r="Q10" s="12">
        <v>5</v>
      </c>
      <c r="R10" s="12">
        <v>4</v>
      </c>
      <c r="S10" s="12">
        <v>5</v>
      </c>
      <c r="T10" s="12">
        <v>4</v>
      </c>
      <c r="U10" s="12">
        <v>4</v>
      </c>
      <c r="V10" s="12">
        <v>5</v>
      </c>
      <c r="W10" s="12">
        <v>5</v>
      </c>
      <c r="X10" s="12">
        <v>4</v>
      </c>
      <c r="Y10" s="12">
        <v>5</v>
      </c>
      <c r="Z10" s="12">
        <v>4</v>
      </c>
      <c r="AA10" s="12">
        <v>4</v>
      </c>
      <c r="AB10" s="12">
        <v>5</v>
      </c>
      <c r="AC10" s="12">
        <v>5</v>
      </c>
      <c r="AD10" s="12">
        <v>4</v>
      </c>
      <c r="AE10" s="12">
        <f t="shared" si="2"/>
        <v>126</v>
      </c>
      <c r="AF10" s="8">
        <f t="shared" si="3"/>
        <v>4.5</v>
      </c>
      <c r="AG10" s="12" t="s">
        <v>13</v>
      </c>
    </row>
    <row r="11" spans="1:33">
      <c r="A11" s="11">
        <v>4</v>
      </c>
      <c r="B11" s="16" t="s">
        <v>48</v>
      </c>
      <c r="C11" s="12">
        <v>3</v>
      </c>
      <c r="D11" s="12">
        <v>3</v>
      </c>
      <c r="E11" s="12">
        <v>3</v>
      </c>
      <c r="F11" s="12">
        <v>3</v>
      </c>
      <c r="G11" s="12">
        <v>3</v>
      </c>
      <c r="H11" s="12">
        <v>3</v>
      </c>
      <c r="I11" s="12">
        <v>3</v>
      </c>
      <c r="J11" s="12">
        <v>3</v>
      </c>
      <c r="K11" s="12">
        <v>3</v>
      </c>
      <c r="L11" s="12">
        <v>3</v>
      </c>
      <c r="M11" s="12">
        <v>3</v>
      </c>
      <c r="N11" s="12">
        <v>3</v>
      </c>
      <c r="O11" s="12">
        <v>3</v>
      </c>
      <c r="P11" s="12">
        <v>3</v>
      </c>
      <c r="Q11" s="12">
        <v>3</v>
      </c>
      <c r="R11" s="12">
        <v>3</v>
      </c>
      <c r="S11" s="12">
        <v>3</v>
      </c>
      <c r="T11" s="12">
        <v>3</v>
      </c>
      <c r="U11" s="12">
        <v>3</v>
      </c>
      <c r="V11" s="12">
        <v>3</v>
      </c>
      <c r="W11" s="12">
        <v>3</v>
      </c>
      <c r="X11" s="12">
        <v>3</v>
      </c>
      <c r="Y11" s="12">
        <v>3</v>
      </c>
      <c r="Z11" s="12">
        <v>3</v>
      </c>
      <c r="AA11" s="12">
        <v>3</v>
      </c>
      <c r="AB11" s="12">
        <v>3</v>
      </c>
      <c r="AC11" s="12">
        <v>3</v>
      </c>
      <c r="AD11" s="12">
        <v>3</v>
      </c>
      <c r="AE11" s="12">
        <f t="shared" ref="AE11" si="4">SUM(C11:AD11)</f>
        <v>84</v>
      </c>
      <c r="AF11" s="8">
        <f t="shared" ref="AF11" si="5">AE11/28</f>
        <v>3</v>
      </c>
      <c r="AG11" s="12" t="s">
        <v>12</v>
      </c>
    </row>
    <row r="12" spans="1:33">
      <c r="A12" s="11">
        <v>5</v>
      </c>
      <c r="B12" s="16" t="s">
        <v>49</v>
      </c>
      <c r="C12" s="11">
        <v>5</v>
      </c>
      <c r="D12" s="11">
        <v>4</v>
      </c>
      <c r="E12" s="11">
        <v>4</v>
      </c>
      <c r="F12" s="11">
        <v>5</v>
      </c>
      <c r="G12" s="11">
        <v>4</v>
      </c>
      <c r="H12" s="11">
        <v>5</v>
      </c>
      <c r="I12" s="11">
        <v>4</v>
      </c>
      <c r="J12" s="11">
        <v>5</v>
      </c>
      <c r="K12" s="11">
        <v>4</v>
      </c>
      <c r="L12" s="11">
        <v>5</v>
      </c>
      <c r="M12" s="11">
        <v>4</v>
      </c>
      <c r="N12" s="11">
        <v>5</v>
      </c>
      <c r="O12" s="11">
        <v>4</v>
      </c>
      <c r="P12" s="11">
        <v>5</v>
      </c>
      <c r="Q12" s="11">
        <v>5</v>
      </c>
      <c r="R12" s="11">
        <v>4</v>
      </c>
      <c r="S12" s="11">
        <v>5</v>
      </c>
      <c r="T12" s="11">
        <v>4</v>
      </c>
      <c r="U12" s="11">
        <v>4</v>
      </c>
      <c r="V12" s="11">
        <v>5</v>
      </c>
      <c r="W12" s="11">
        <v>5</v>
      </c>
      <c r="X12" s="11">
        <v>4</v>
      </c>
      <c r="Y12" s="11">
        <v>5</v>
      </c>
      <c r="Z12" s="11">
        <v>4</v>
      </c>
      <c r="AA12" s="11">
        <v>4</v>
      </c>
      <c r="AB12" s="11">
        <v>5</v>
      </c>
      <c r="AC12" s="11">
        <v>5</v>
      </c>
      <c r="AD12" s="11">
        <v>4</v>
      </c>
      <c r="AE12" s="11">
        <f t="shared" si="0"/>
        <v>126</v>
      </c>
      <c r="AF12" s="8">
        <f t="shared" si="1"/>
        <v>4.5</v>
      </c>
      <c r="AG12" s="11" t="s">
        <v>13</v>
      </c>
    </row>
    <row r="13" spans="1:33">
      <c r="A13" s="11">
        <v>6</v>
      </c>
      <c r="B13" s="16" t="s">
        <v>50</v>
      </c>
      <c r="C13" s="11">
        <v>5</v>
      </c>
      <c r="D13" s="11">
        <v>4</v>
      </c>
      <c r="E13" s="11">
        <v>4</v>
      </c>
      <c r="F13" s="11">
        <v>5</v>
      </c>
      <c r="G13" s="11">
        <v>4</v>
      </c>
      <c r="H13" s="11">
        <v>5</v>
      </c>
      <c r="I13" s="11">
        <v>4</v>
      </c>
      <c r="J13" s="11">
        <v>5</v>
      </c>
      <c r="K13" s="11">
        <v>4</v>
      </c>
      <c r="L13" s="11">
        <v>5</v>
      </c>
      <c r="M13" s="11">
        <v>4</v>
      </c>
      <c r="N13" s="11">
        <v>5</v>
      </c>
      <c r="O13" s="11">
        <v>4</v>
      </c>
      <c r="P13" s="11">
        <v>5</v>
      </c>
      <c r="Q13" s="11">
        <v>5</v>
      </c>
      <c r="R13" s="11">
        <v>4</v>
      </c>
      <c r="S13" s="11">
        <v>5</v>
      </c>
      <c r="T13" s="11">
        <v>4</v>
      </c>
      <c r="U13" s="11">
        <v>4</v>
      </c>
      <c r="V13" s="11">
        <v>5</v>
      </c>
      <c r="W13" s="11">
        <v>5</v>
      </c>
      <c r="X13" s="11">
        <v>4</v>
      </c>
      <c r="Y13" s="11">
        <v>5</v>
      </c>
      <c r="Z13" s="11">
        <v>4</v>
      </c>
      <c r="AA13" s="11">
        <v>4</v>
      </c>
      <c r="AB13" s="11">
        <v>5</v>
      </c>
      <c r="AC13" s="11">
        <v>5</v>
      </c>
      <c r="AD13" s="11">
        <v>4</v>
      </c>
      <c r="AE13" s="11">
        <f t="shared" si="0"/>
        <v>126</v>
      </c>
      <c r="AF13" s="8">
        <f t="shared" si="1"/>
        <v>4.5</v>
      </c>
      <c r="AG13" s="11" t="s">
        <v>13</v>
      </c>
    </row>
    <row r="14" spans="1:33">
      <c r="A14" s="11">
        <v>7</v>
      </c>
      <c r="B14" s="16" t="s">
        <v>51</v>
      </c>
      <c r="C14" s="11">
        <v>3</v>
      </c>
      <c r="D14" s="11">
        <v>3</v>
      </c>
      <c r="E14" s="11">
        <v>3</v>
      </c>
      <c r="F14" s="11">
        <v>4</v>
      </c>
      <c r="G14" s="11">
        <v>4</v>
      </c>
      <c r="H14" s="11">
        <v>4</v>
      </c>
      <c r="I14" s="11">
        <v>4</v>
      </c>
      <c r="J14" s="11">
        <v>3</v>
      </c>
      <c r="K14" s="11">
        <v>3</v>
      </c>
      <c r="L14" s="11">
        <v>4</v>
      </c>
      <c r="M14" s="11">
        <v>4</v>
      </c>
      <c r="N14" s="11">
        <v>4</v>
      </c>
      <c r="O14" s="11">
        <v>3</v>
      </c>
      <c r="P14" s="11">
        <v>3</v>
      </c>
      <c r="Q14" s="11">
        <v>4</v>
      </c>
      <c r="R14" s="11">
        <v>3</v>
      </c>
      <c r="S14" s="11">
        <v>4</v>
      </c>
      <c r="T14" s="11">
        <v>3</v>
      </c>
      <c r="U14" s="11">
        <v>4</v>
      </c>
      <c r="V14" s="11">
        <v>4</v>
      </c>
      <c r="W14" s="11">
        <v>4</v>
      </c>
      <c r="X14" s="11">
        <v>3</v>
      </c>
      <c r="Y14" s="11">
        <v>4</v>
      </c>
      <c r="Z14" s="11">
        <v>4</v>
      </c>
      <c r="AA14" s="11">
        <v>3</v>
      </c>
      <c r="AB14" s="11">
        <v>4</v>
      </c>
      <c r="AC14" s="11">
        <v>4</v>
      </c>
      <c r="AD14" s="11">
        <v>3</v>
      </c>
      <c r="AE14" s="11">
        <f t="shared" si="0"/>
        <v>100</v>
      </c>
      <c r="AF14" s="8">
        <f t="shared" si="1"/>
        <v>3.5714285714285716</v>
      </c>
      <c r="AG14" s="11" t="s">
        <v>12</v>
      </c>
    </row>
    <row r="15" spans="1:33">
      <c r="A15" s="11">
        <v>8</v>
      </c>
      <c r="B15" s="16" t="s">
        <v>52</v>
      </c>
      <c r="C15" s="12">
        <v>3</v>
      </c>
      <c r="D15" s="12">
        <v>3</v>
      </c>
      <c r="E15" s="12">
        <v>3</v>
      </c>
      <c r="F15" s="12">
        <v>4</v>
      </c>
      <c r="G15" s="12">
        <v>4</v>
      </c>
      <c r="H15" s="12">
        <v>4</v>
      </c>
      <c r="I15" s="12">
        <v>4</v>
      </c>
      <c r="J15" s="12">
        <v>3</v>
      </c>
      <c r="K15" s="12">
        <v>3</v>
      </c>
      <c r="L15" s="12">
        <v>4</v>
      </c>
      <c r="M15" s="12">
        <v>4</v>
      </c>
      <c r="N15" s="12">
        <v>4</v>
      </c>
      <c r="O15" s="12">
        <v>3</v>
      </c>
      <c r="P15" s="12">
        <v>3</v>
      </c>
      <c r="Q15" s="12">
        <v>4</v>
      </c>
      <c r="R15" s="12">
        <v>3</v>
      </c>
      <c r="S15" s="12">
        <v>4</v>
      </c>
      <c r="T15" s="12">
        <v>3</v>
      </c>
      <c r="U15" s="12">
        <v>4</v>
      </c>
      <c r="V15" s="12">
        <v>4</v>
      </c>
      <c r="W15" s="12">
        <v>4</v>
      </c>
      <c r="X15" s="12">
        <v>3</v>
      </c>
      <c r="Y15" s="12">
        <v>4</v>
      </c>
      <c r="Z15" s="12">
        <v>4</v>
      </c>
      <c r="AA15" s="12">
        <v>3</v>
      </c>
      <c r="AB15" s="12">
        <v>4</v>
      </c>
      <c r="AC15" s="12">
        <v>4</v>
      </c>
      <c r="AD15" s="12">
        <v>3</v>
      </c>
      <c r="AE15" s="12">
        <f t="shared" ref="AE15" si="6">SUM(C15:AD15)</f>
        <v>100</v>
      </c>
      <c r="AF15" s="8">
        <f t="shared" ref="AF15" si="7">AE15/28</f>
        <v>3.5714285714285716</v>
      </c>
      <c r="AG15" s="12" t="s">
        <v>12</v>
      </c>
    </row>
    <row r="16" spans="1:33">
      <c r="A16" s="11">
        <v>9</v>
      </c>
      <c r="B16" s="16" t="s">
        <v>53</v>
      </c>
      <c r="C16" s="11">
        <v>3</v>
      </c>
      <c r="D16" s="11">
        <v>3</v>
      </c>
      <c r="E16" s="11">
        <v>3</v>
      </c>
      <c r="F16" s="11">
        <v>4</v>
      </c>
      <c r="G16" s="11">
        <v>4</v>
      </c>
      <c r="H16" s="11">
        <v>4</v>
      </c>
      <c r="I16" s="11">
        <v>4</v>
      </c>
      <c r="J16" s="11">
        <v>3</v>
      </c>
      <c r="K16" s="11">
        <v>3</v>
      </c>
      <c r="L16" s="11">
        <v>4</v>
      </c>
      <c r="M16" s="11">
        <v>4</v>
      </c>
      <c r="N16" s="11">
        <v>4</v>
      </c>
      <c r="O16" s="11">
        <v>3</v>
      </c>
      <c r="P16" s="11">
        <v>3</v>
      </c>
      <c r="Q16" s="11">
        <v>4</v>
      </c>
      <c r="R16" s="11">
        <v>3</v>
      </c>
      <c r="S16" s="11">
        <v>4</v>
      </c>
      <c r="T16" s="11">
        <v>3</v>
      </c>
      <c r="U16" s="11">
        <v>4</v>
      </c>
      <c r="V16" s="11">
        <v>4</v>
      </c>
      <c r="W16" s="11">
        <v>4</v>
      </c>
      <c r="X16" s="11">
        <v>3</v>
      </c>
      <c r="Y16" s="11">
        <v>4</v>
      </c>
      <c r="Z16" s="11">
        <v>4</v>
      </c>
      <c r="AA16" s="11">
        <v>3</v>
      </c>
      <c r="AB16" s="11">
        <v>4</v>
      </c>
      <c r="AC16" s="11">
        <v>4</v>
      </c>
      <c r="AD16" s="11">
        <v>3</v>
      </c>
      <c r="AE16" s="11">
        <f t="shared" si="0"/>
        <v>100</v>
      </c>
      <c r="AF16" s="8">
        <f t="shared" si="1"/>
        <v>3.5714285714285716</v>
      </c>
      <c r="AG16" s="11" t="s">
        <v>12</v>
      </c>
    </row>
    <row r="17" spans="1:33" ht="18" customHeight="1">
      <c r="A17" s="11">
        <v>10</v>
      </c>
      <c r="B17" s="16" t="s">
        <v>54</v>
      </c>
      <c r="C17" s="11">
        <v>3</v>
      </c>
      <c r="D17" s="11">
        <v>3</v>
      </c>
      <c r="E17" s="11">
        <v>3</v>
      </c>
      <c r="F17" s="11">
        <v>3</v>
      </c>
      <c r="G17" s="11">
        <v>3</v>
      </c>
      <c r="H17" s="11">
        <v>3</v>
      </c>
      <c r="I17" s="11">
        <v>3</v>
      </c>
      <c r="J17" s="11">
        <v>3</v>
      </c>
      <c r="K17" s="11">
        <v>3</v>
      </c>
      <c r="L17" s="11">
        <v>3</v>
      </c>
      <c r="M17" s="11">
        <v>3</v>
      </c>
      <c r="N17" s="11">
        <v>3</v>
      </c>
      <c r="O17" s="11">
        <v>3</v>
      </c>
      <c r="P17" s="11">
        <v>3</v>
      </c>
      <c r="Q17" s="11">
        <v>3</v>
      </c>
      <c r="R17" s="11">
        <v>3</v>
      </c>
      <c r="S17" s="11">
        <v>3</v>
      </c>
      <c r="T17" s="11">
        <v>3</v>
      </c>
      <c r="U17" s="11">
        <v>3</v>
      </c>
      <c r="V17" s="11">
        <v>3</v>
      </c>
      <c r="W17" s="11">
        <v>3</v>
      </c>
      <c r="X17" s="11">
        <v>3</v>
      </c>
      <c r="Y17" s="11">
        <v>3</v>
      </c>
      <c r="Z17" s="11">
        <v>3</v>
      </c>
      <c r="AA17" s="11">
        <v>3</v>
      </c>
      <c r="AB17" s="11">
        <v>3</v>
      </c>
      <c r="AC17" s="11">
        <v>3</v>
      </c>
      <c r="AD17" s="11">
        <v>3</v>
      </c>
      <c r="AE17" s="11">
        <f t="shared" si="0"/>
        <v>84</v>
      </c>
      <c r="AF17" s="8">
        <f t="shared" si="1"/>
        <v>3</v>
      </c>
      <c r="AG17" s="11" t="s">
        <v>12</v>
      </c>
    </row>
    <row r="18" spans="1:33">
      <c r="A18" s="11">
        <v>11</v>
      </c>
      <c r="B18" s="16" t="s">
        <v>55</v>
      </c>
      <c r="C18" s="11">
        <v>5</v>
      </c>
      <c r="D18" s="11">
        <v>4</v>
      </c>
      <c r="E18" s="11">
        <v>4</v>
      </c>
      <c r="F18" s="11">
        <v>5</v>
      </c>
      <c r="G18" s="11">
        <v>4</v>
      </c>
      <c r="H18" s="11">
        <v>5</v>
      </c>
      <c r="I18" s="11">
        <v>4</v>
      </c>
      <c r="J18" s="11">
        <v>5</v>
      </c>
      <c r="K18" s="11">
        <v>4</v>
      </c>
      <c r="L18" s="11">
        <v>5</v>
      </c>
      <c r="M18" s="11">
        <v>4</v>
      </c>
      <c r="N18" s="11">
        <v>5</v>
      </c>
      <c r="O18" s="11">
        <v>4</v>
      </c>
      <c r="P18" s="11">
        <v>5</v>
      </c>
      <c r="Q18" s="11">
        <v>5</v>
      </c>
      <c r="R18" s="11">
        <v>4</v>
      </c>
      <c r="S18" s="11">
        <v>5</v>
      </c>
      <c r="T18" s="11">
        <v>4</v>
      </c>
      <c r="U18" s="11">
        <v>4</v>
      </c>
      <c r="V18" s="11">
        <v>5</v>
      </c>
      <c r="W18" s="11">
        <v>5</v>
      </c>
      <c r="X18" s="11">
        <v>4</v>
      </c>
      <c r="Y18" s="11">
        <v>5</v>
      </c>
      <c r="Z18" s="11">
        <v>4</v>
      </c>
      <c r="AA18" s="11">
        <v>4</v>
      </c>
      <c r="AB18" s="11">
        <v>5</v>
      </c>
      <c r="AC18" s="11">
        <v>5</v>
      </c>
      <c r="AD18" s="11">
        <v>4</v>
      </c>
      <c r="AE18" s="11">
        <f t="shared" si="0"/>
        <v>126</v>
      </c>
      <c r="AF18" s="8">
        <f t="shared" si="1"/>
        <v>4.5</v>
      </c>
      <c r="AG18" s="11" t="s">
        <v>13</v>
      </c>
    </row>
    <row r="19" spans="1:33">
      <c r="A19" s="11">
        <v>12</v>
      </c>
      <c r="B19" s="17" t="s">
        <v>56</v>
      </c>
      <c r="C19" s="12">
        <v>4</v>
      </c>
      <c r="D19" s="12">
        <v>5</v>
      </c>
      <c r="E19" s="12">
        <v>4</v>
      </c>
      <c r="F19" s="12">
        <v>5</v>
      </c>
      <c r="G19" s="12">
        <v>5</v>
      </c>
      <c r="H19" s="12">
        <v>4</v>
      </c>
      <c r="I19" s="12">
        <v>5</v>
      </c>
      <c r="J19" s="12">
        <v>4</v>
      </c>
      <c r="K19" s="12">
        <v>5</v>
      </c>
      <c r="L19" s="12">
        <v>4</v>
      </c>
      <c r="M19" s="12">
        <v>5</v>
      </c>
      <c r="N19" s="12">
        <v>5</v>
      </c>
      <c r="O19" s="12">
        <v>5</v>
      </c>
      <c r="P19" s="12">
        <v>5</v>
      </c>
      <c r="Q19" s="12">
        <v>4</v>
      </c>
      <c r="R19" s="12">
        <v>5</v>
      </c>
      <c r="S19" s="12">
        <v>4</v>
      </c>
      <c r="T19" s="12">
        <v>5</v>
      </c>
      <c r="U19" s="12">
        <v>4</v>
      </c>
      <c r="V19" s="12">
        <v>4</v>
      </c>
      <c r="W19" s="12">
        <v>5</v>
      </c>
      <c r="X19" s="12">
        <v>4</v>
      </c>
      <c r="Y19" s="12">
        <v>5</v>
      </c>
      <c r="Z19" s="12">
        <v>5</v>
      </c>
      <c r="AA19" s="12">
        <v>5</v>
      </c>
      <c r="AB19" s="12">
        <v>4</v>
      </c>
      <c r="AC19" s="12">
        <v>5</v>
      </c>
      <c r="AD19" s="12">
        <v>5</v>
      </c>
      <c r="AE19" s="12">
        <f t="shared" ref="AE19" si="8">SUM(C19:AD19)</f>
        <v>129</v>
      </c>
      <c r="AF19" s="8">
        <f t="shared" ref="AF19" si="9">AE19/28</f>
        <v>4.6071428571428568</v>
      </c>
      <c r="AG19" s="12" t="s">
        <v>13</v>
      </c>
    </row>
    <row r="20" spans="1:33">
      <c r="A20" s="17" t="s">
        <v>57</v>
      </c>
      <c r="B20" s="18"/>
      <c r="C20" s="1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>
      <c r="A22" s="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>
      <c r="A23" s="15" t="s">
        <v>14</v>
      </c>
    </row>
    <row r="32" spans="1:33" s="6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 s="1"/>
      <c r="AF32" s="1"/>
      <c r="AG32" s="1"/>
    </row>
    <row r="33" spans="1:33" s="6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 s="1"/>
      <c r="AF33" s="1"/>
      <c r="AG33" s="1"/>
    </row>
    <row r="34" spans="1:33" s="6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 s="1"/>
      <c r="AF34" s="1"/>
      <c r="AG34" s="1"/>
    </row>
    <row r="35" spans="1:33" s="6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 s="1"/>
      <c r="AF35" s="1"/>
      <c r="AG35" s="1"/>
    </row>
  </sheetData>
  <mergeCells count="13">
    <mergeCell ref="A1:AG1"/>
    <mergeCell ref="A2:AG2"/>
    <mergeCell ref="A4:AG4"/>
    <mergeCell ref="B6:B7"/>
    <mergeCell ref="A6:A7"/>
    <mergeCell ref="C6:H6"/>
    <mergeCell ref="I6:O6"/>
    <mergeCell ref="P6:V6"/>
    <mergeCell ref="W6:AD6"/>
    <mergeCell ref="AE6:AE7"/>
    <mergeCell ref="AF6:AF7"/>
    <mergeCell ref="AG6:AG7"/>
    <mergeCell ref="A5:AG5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6"/>
  <sheetViews>
    <sheetView zoomScale="70" zoomScaleNormal="70" workbookViewId="0">
      <selection activeCell="D26" sqref="D26"/>
    </sheetView>
  </sheetViews>
  <sheetFormatPr defaultRowHeight="15"/>
  <cols>
    <col min="1" max="1" width="6.85546875" customWidth="1"/>
    <col min="2" max="2" width="32" customWidth="1"/>
    <col min="3" max="32" width="4.28515625" customWidth="1"/>
    <col min="33" max="33" width="6" customWidth="1"/>
  </cols>
  <sheetData>
    <row r="1" spans="1:33" ht="59.25" customHeight="1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ht="18.75">
      <c r="A2" s="26" t="s">
        <v>61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</row>
    <row r="4" spans="1:33" ht="18.75">
      <c r="A4" s="33" t="s">
        <v>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</row>
    <row r="5" spans="1:33">
      <c r="A5" s="23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ht="15" customHeight="1">
      <c r="A6" s="23" t="s">
        <v>0</v>
      </c>
      <c r="B6" s="4" t="s">
        <v>1</v>
      </c>
      <c r="C6" s="29" t="s">
        <v>2</v>
      </c>
      <c r="D6" s="27"/>
      <c r="E6" s="27"/>
      <c r="F6" s="27"/>
      <c r="G6" s="27"/>
      <c r="H6" s="28"/>
      <c r="I6" s="29" t="s">
        <v>3</v>
      </c>
      <c r="J6" s="27"/>
      <c r="K6" s="27"/>
      <c r="L6" s="27"/>
      <c r="M6" s="27"/>
      <c r="N6" s="27"/>
      <c r="O6" s="27"/>
      <c r="P6" s="27" t="s">
        <v>10</v>
      </c>
      <c r="Q6" s="27"/>
      <c r="R6" s="27"/>
      <c r="S6" s="27"/>
      <c r="T6" s="27"/>
      <c r="U6" s="27"/>
      <c r="V6" s="28"/>
      <c r="W6" s="29" t="s">
        <v>4</v>
      </c>
      <c r="X6" s="27"/>
      <c r="Y6" s="27"/>
      <c r="Z6" s="27"/>
      <c r="AA6" s="27"/>
      <c r="AB6" s="27"/>
      <c r="AC6" s="27"/>
      <c r="AD6" s="28"/>
      <c r="AE6" s="30" t="s">
        <v>5</v>
      </c>
      <c r="AF6" s="30" t="s">
        <v>6</v>
      </c>
      <c r="AG6" s="31" t="s">
        <v>11</v>
      </c>
    </row>
    <row r="7" spans="1:33" ht="72.75" customHeight="1" thickBot="1">
      <c r="A7" s="23"/>
      <c r="B7" s="10"/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20</v>
      </c>
      <c r="I7" s="5" t="s">
        <v>21</v>
      </c>
      <c r="J7" s="5" t="s">
        <v>22</v>
      </c>
      <c r="K7" s="5" t="s">
        <v>23</v>
      </c>
      <c r="L7" s="5" t="s">
        <v>24</v>
      </c>
      <c r="M7" s="5" t="s">
        <v>25</v>
      </c>
      <c r="N7" s="5" t="s">
        <v>26</v>
      </c>
      <c r="O7" s="5" t="s">
        <v>27</v>
      </c>
      <c r="P7" s="5" t="s">
        <v>28</v>
      </c>
      <c r="Q7" s="5" t="s">
        <v>29</v>
      </c>
      <c r="R7" s="5" t="s">
        <v>30</v>
      </c>
      <c r="S7" s="5" t="s">
        <v>31</v>
      </c>
      <c r="T7" s="5" t="s">
        <v>32</v>
      </c>
      <c r="U7" s="5" t="s">
        <v>33</v>
      </c>
      <c r="V7" s="5" t="s">
        <v>34</v>
      </c>
      <c r="W7" s="5" t="s">
        <v>35</v>
      </c>
      <c r="X7" s="5" t="s">
        <v>36</v>
      </c>
      <c r="Y7" s="5" t="s">
        <v>37</v>
      </c>
      <c r="Z7" s="5" t="s">
        <v>38</v>
      </c>
      <c r="AA7" s="5" t="s">
        <v>39</v>
      </c>
      <c r="AB7" s="5" t="s">
        <v>40</v>
      </c>
      <c r="AC7" s="5" t="s">
        <v>41</v>
      </c>
      <c r="AD7" s="5" t="s">
        <v>42</v>
      </c>
      <c r="AE7" s="30"/>
      <c r="AF7" s="30"/>
      <c r="AG7" s="32"/>
    </row>
    <row r="8" spans="1:33">
      <c r="A8" s="9">
        <v>1</v>
      </c>
      <c r="B8" s="16" t="s">
        <v>45</v>
      </c>
      <c r="C8" s="14">
        <v>5</v>
      </c>
      <c r="D8" s="14">
        <v>5</v>
      </c>
      <c r="E8" s="14">
        <v>5</v>
      </c>
      <c r="F8" s="14">
        <v>5</v>
      </c>
      <c r="G8" s="14">
        <v>4</v>
      </c>
      <c r="H8" s="14">
        <v>4</v>
      </c>
      <c r="I8" s="14">
        <v>5</v>
      </c>
      <c r="J8" s="14">
        <v>5</v>
      </c>
      <c r="K8" s="14">
        <v>5</v>
      </c>
      <c r="L8" s="14">
        <v>5</v>
      </c>
      <c r="M8" s="14">
        <v>4</v>
      </c>
      <c r="N8" s="14">
        <v>5</v>
      </c>
      <c r="O8" s="14">
        <v>5</v>
      </c>
      <c r="P8" s="14">
        <v>5</v>
      </c>
      <c r="Q8" s="14">
        <v>5</v>
      </c>
      <c r="R8" s="14">
        <v>4</v>
      </c>
      <c r="S8" s="14">
        <v>4</v>
      </c>
      <c r="T8" s="14">
        <v>4</v>
      </c>
      <c r="U8" s="14">
        <v>5</v>
      </c>
      <c r="V8" s="14">
        <v>5</v>
      </c>
      <c r="W8" s="14">
        <v>5</v>
      </c>
      <c r="X8" s="14">
        <v>4</v>
      </c>
      <c r="Y8" s="14">
        <v>4</v>
      </c>
      <c r="Z8" s="14">
        <v>4</v>
      </c>
      <c r="AA8" s="14">
        <v>5</v>
      </c>
      <c r="AB8" s="14">
        <v>4</v>
      </c>
      <c r="AC8" s="14">
        <v>4</v>
      </c>
      <c r="AD8" s="14">
        <v>4</v>
      </c>
      <c r="AE8" s="14">
        <f t="shared" ref="AE8" si="0">SUM(C8:AD8)</f>
        <v>128</v>
      </c>
      <c r="AF8" s="14">
        <f t="shared" ref="AF8" si="1">AE8/28</f>
        <v>4.5714285714285712</v>
      </c>
      <c r="AG8" s="14" t="s">
        <v>13</v>
      </c>
    </row>
    <row r="9" spans="1:33">
      <c r="A9" s="9">
        <v>2</v>
      </c>
      <c r="B9" s="16" t="s">
        <v>46</v>
      </c>
      <c r="C9" s="9">
        <v>4</v>
      </c>
      <c r="D9" s="9">
        <v>4</v>
      </c>
      <c r="E9" s="9">
        <v>4</v>
      </c>
      <c r="F9" s="9">
        <v>4</v>
      </c>
      <c r="G9" s="9">
        <v>4</v>
      </c>
      <c r="H9" s="9">
        <v>4</v>
      </c>
      <c r="I9" s="9">
        <v>4</v>
      </c>
      <c r="J9" s="9">
        <v>4</v>
      </c>
      <c r="K9" s="9">
        <v>3</v>
      </c>
      <c r="L9" s="9">
        <v>3</v>
      </c>
      <c r="M9" s="9">
        <v>3</v>
      </c>
      <c r="N9" s="9">
        <v>4</v>
      </c>
      <c r="O9" s="9">
        <v>4</v>
      </c>
      <c r="P9" s="9">
        <v>4</v>
      </c>
      <c r="Q9" s="9">
        <v>4</v>
      </c>
      <c r="R9" s="9">
        <v>5</v>
      </c>
      <c r="S9" s="9">
        <v>5</v>
      </c>
      <c r="T9" s="9">
        <v>5</v>
      </c>
      <c r="U9" s="9">
        <v>4</v>
      </c>
      <c r="V9" s="9">
        <v>4</v>
      </c>
      <c r="W9" s="9">
        <v>4</v>
      </c>
      <c r="X9" s="9">
        <v>4</v>
      </c>
      <c r="Y9" s="9">
        <v>5</v>
      </c>
      <c r="Z9" s="9">
        <v>5</v>
      </c>
      <c r="AA9" s="9">
        <v>4</v>
      </c>
      <c r="AB9" s="9">
        <v>4</v>
      </c>
      <c r="AC9" s="9">
        <v>4</v>
      </c>
      <c r="AD9" s="9">
        <v>4</v>
      </c>
      <c r="AE9" s="9">
        <f t="shared" ref="AE9:AE18" si="2">SUM(C9:AD9)</f>
        <v>114</v>
      </c>
      <c r="AF9" s="9">
        <f t="shared" ref="AF9:AF18" si="3">AE9/28</f>
        <v>4.0714285714285712</v>
      </c>
      <c r="AG9" s="9" t="s">
        <v>13</v>
      </c>
    </row>
    <row r="10" spans="1:33">
      <c r="A10" s="9">
        <v>3</v>
      </c>
      <c r="B10" s="16" t="s">
        <v>47</v>
      </c>
      <c r="C10" s="9">
        <v>5</v>
      </c>
      <c r="D10" s="9">
        <v>5</v>
      </c>
      <c r="E10" s="9">
        <v>5</v>
      </c>
      <c r="F10" s="9">
        <v>5</v>
      </c>
      <c r="G10" s="9">
        <v>4</v>
      </c>
      <c r="H10" s="9">
        <v>5</v>
      </c>
      <c r="I10" s="9">
        <v>5</v>
      </c>
      <c r="J10" s="9">
        <v>5</v>
      </c>
      <c r="K10" s="9">
        <v>4</v>
      </c>
      <c r="L10" s="9">
        <v>5</v>
      </c>
      <c r="M10" s="9">
        <v>5</v>
      </c>
      <c r="N10" s="9">
        <v>5</v>
      </c>
      <c r="O10" s="9">
        <v>5</v>
      </c>
      <c r="P10" s="9">
        <v>5</v>
      </c>
      <c r="Q10" s="9">
        <v>5</v>
      </c>
      <c r="R10" s="9">
        <v>5</v>
      </c>
      <c r="S10" s="9">
        <v>4</v>
      </c>
      <c r="T10" s="9">
        <v>5</v>
      </c>
      <c r="U10" s="9">
        <v>5</v>
      </c>
      <c r="V10" s="9">
        <v>5</v>
      </c>
      <c r="W10" s="9">
        <v>5</v>
      </c>
      <c r="X10" s="9">
        <v>5</v>
      </c>
      <c r="Y10" s="9">
        <v>5</v>
      </c>
      <c r="Z10" s="9">
        <v>4</v>
      </c>
      <c r="AA10" s="9">
        <v>5</v>
      </c>
      <c r="AB10" s="9">
        <v>5</v>
      </c>
      <c r="AC10" s="9">
        <v>5</v>
      </c>
      <c r="AD10" s="9">
        <v>5</v>
      </c>
      <c r="AE10" s="9">
        <f t="shared" si="2"/>
        <v>136</v>
      </c>
      <c r="AF10" s="9">
        <f t="shared" si="3"/>
        <v>4.8571428571428568</v>
      </c>
      <c r="AG10" s="9" t="s">
        <v>13</v>
      </c>
    </row>
    <row r="11" spans="1:33">
      <c r="A11" s="9">
        <v>4</v>
      </c>
      <c r="B11" s="16" t="s">
        <v>48</v>
      </c>
      <c r="C11" s="14">
        <v>4</v>
      </c>
      <c r="D11" s="14">
        <v>3</v>
      </c>
      <c r="E11" s="14">
        <v>4</v>
      </c>
      <c r="F11" s="14">
        <v>3</v>
      </c>
      <c r="G11" s="14">
        <v>4</v>
      </c>
      <c r="H11" s="14">
        <v>3</v>
      </c>
      <c r="I11" s="14">
        <v>4</v>
      </c>
      <c r="J11" s="14">
        <v>4</v>
      </c>
      <c r="K11" s="14">
        <v>4</v>
      </c>
      <c r="L11" s="14">
        <v>4</v>
      </c>
      <c r="M11" s="14">
        <v>4</v>
      </c>
      <c r="N11" s="14">
        <v>4</v>
      </c>
      <c r="O11" s="14">
        <v>4</v>
      </c>
      <c r="P11" s="14">
        <v>4</v>
      </c>
      <c r="Q11" s="14">
        <v>3</v>
      </c>
      <c r="R11" s="14">
        <v>3</v>
      </c>
      <c r="S11" s="14">
        <v>3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3</v>
      </c>
      <c r="AC11" s="14">
        <v>3</v>
      </c>
      <c r="AD11" s="14">
        <v>3</v>
      </c>
      <c r="AE11" s="14">
        <f t="shared" ref="AE11" si="4">SUM(C11:AD11)</f>
        <v>103</v>
      </c>
      <c r="AF11" s="14">
        <f t="shared" ref="AF11" si="5">AE11/28</f>
        <v>3.6785714285714284</v>
      </c>
      <c r="AG11" s="14" t="s">
        <v>12</v>
      </c>
    </row>
    <row r="12" spans="1:33">
      <c r="A12" s="9">
        <v>5</v>
      </c>
      <c r="B12" s="16" t="s">
        <v>49</v>
      </c>
      <c r="C12" s="9">
        <v>4</v>
      </c>
      <c r="D12" s="9">
        <v>4</v>
      </c>
      <c r="E12" s="9">
        <v>4</v>
      </c>
      <c r="F12" s="9">
        <v>4</v>
      </c>
      <c r="G12" s="9">
        <v>4</v>
      </c>
      <c r="H12" s="9">
        <v>4</v>
      </c>
      <c r="I12" s="9">
        <v>4</v>
      </c>
      <c r="J12" s="9">
        <v>4</v>
      </c>
      <c r="K12" s="9">
        <v>5</v>
      </c>
      <c r="L12" s="9">
        <v>5</v>
      </c>
      <c r="M12" s="9">
        <v>4</v>
      </c>
      <c r="N12" s="9">
        <v>4</v>
      </c>
      <c r="O12" s="9">
        <v>5</v>
      </c>
      <c r="P12" s="9">
        <v>4</v>
      </c>
      <c r="Q12" s="9">
        <v>4</v>
      </c>
      <c r="R12" s="9">
        <v>4</v>
      </c>
      <c r="S12" s="9">
        <v>5</v>
      </c>
      <c r="T12" s="9">
        <v>4</v>
      </c>
      <c r="U12" s="9">
        <v>4</v>
      </c>
      <c r="V12" s="9">
        <v>4</v>
      </c>
      <c r="W12" s="9">
        <v>4</v>
      </c>
      <c r="X12" s="9">
        <v>5</v>
      </c>
      <c r="Y12" s="9">
        <v>4</v>
      </c>
      <c r="Z12" s="9">
        <v>4</v>
      </c>
      <c r="AA12" s="9">
        <v>4</v>
      </c>
      <c r="AB12" s="9">
        <v>4</v>
      </c>
      <c r="AC12" s="9">
        <v>4</v>
      </c>
      <c r="AD12" s="9">
        <v>4</v>
      </c>
      <c r="AE12" s="9">
        <f t="shared" si="2"/>
        <v>117</v>
      </c>
      <c r="AF12" s="9">
        <f t="shared" si="3"/>
        <v>4.1785714285714288</v>
      </c>
      <c r="AG12" s="9" t="s">
        <v>13</v>
      </c>
    </row>
    <row r="13" spans="1:33" ht="30">
      <c r="A13" s="9">
        <v>6</v>
      </c>
      <c r="B13" s="16" t="s">
        <v>50</v>
      </c>
      <c r="C13" s="14">
        <v>4</v>
      </c>
      <c r="D13" s="14">
        <v>4</v>
      </c>
      <c r="E13" s="14">
        <v>5</v>
      </c>
      <c r="F13" s="14">
        <v>4</v>
      </c>
      <c r="G13" s="14">
        <v>5</v>
      </c>
      <c r="H13" s="14">
        <v>4</v>
      </c>
      <c r="I13" s="14">
        <v>4</v>
      </c>
      <c r="J13" s="14">
        <v>5</v>
      </c>
      <c r="K13" s="14">
        <v>5</v>
      </c>
      <c r="L13" s="14">
        <v>4</v>
      </c>
      <c r="M13" s="14">
        <v>4</v>
      </c>
      <c r="N13" s="14">
        <v>4</v>
      </c>
      <c r="O13" s="14">
        <v>4</v>
      </c>
      <c r="P13" s="14">
        <v>4</v>
      </c>
      <c r="Q13" s="14">
        <v>4</v>
      </c>
      <c r="R13" s="14">
        <v>4</v>
      </c>
      <c r="S13" s="14">
        <v>4</v>
      </c>
      <c r="T13" s="14">
        <v>5</v>
      </c>
      <c r="U13" s="14">
        <v>5</v>
      </c>
      <c r="V13" s="14">
        <v>5</v>
      </c>
      <c r="W13" s="14">
        <v>5</v>
      </c>
      <c r="X13" s="14">
        <v>5</v>
      </c>
      <c r="Y13" s="14">
        <v>4</v>
      </c>
      <c r="Z13" s="14">
        <v>4</v>
      </c>
      <c r="AA13" s="14">
        <v>4</v>
      </c>
      <c r="AB13" s="14">
        <v>4</v>
      </c>
      <c r="AC13" s="14">
        <v>4</v>
      </c>
      <c r="AD13" s="14">
        <v>4</v>
      </c>
      <c r="AE13" s="14">
        <f t="shared" ref="AE13" si="6">SUM(C13:AD13)</f>
        <v>121</v>
      </c>
      <c r="AF13" s="14">
        <f t="shared" ref="AF13" si="7">AE13/28</f>
        <v>4.3214285714285712</v>
      </c>
      <c r="AG13" s="14" t="s">
        <v>13</v>
      </c>
    </row>
    <row r="14" spans="1:33">
      <c r="A14" s="9">
        <v>7</v>
      </c>
      <c r="B14" s="16" t="s">
        <v>51</v>
      </c>
      <c r="C14" s="9">
        <v>4</v>
      </c>
      <c r="D14" s="9">
        <v>4</v>
      </c>
      <c r="E14" s="9">
        <v>4</v>
      </c>
      <c r="F14" s="9">
        <v>4</v>
      </c>
      <c r="G14" s="9">
        <v>4</v>
      </c>
      <c r="H14" s="9">
        <v>4</v>
      </c>
      <c r="I14" s="9">
        <v>3</v>
      </c>
      <c r="J14" s="9">
        <v>3</v>
      </c>
      <c r="K14" s="9">
        <v>3</v>
      </c>
      <c r="L14" s="9">
        <v>4</v>
      </c>
      <c r="M14" s="9">
        <v>4</v>
      </c>
      <c r="N14" s="9">
        <v>4</v>
      </c>
      <c r="O14" s="9">
        <v>3</v>
      </c>
      <c r="P14" s="9">
        <v>4</v>
      </c>
      <c r="Q14" s="9">
        <v>4</v>
      </c>
      <c r="R14" s="9">
        <v>4</v>
      </c>
      <c r="S14" s="9">
        <v>4</v>
      </c>
      <c r="T14" s="9">
        <v>4</v>
      </c>
      <c r="U14" s="9">
        <v>4</v>
      </c>
      <c r="V14" s="9">
        <v>4</v>
      </c>
      <c r="W14" s="9">
        <v>3</v>
      </c>
      <c r="X14" s="9">
        <v>4</v>
      </c>
      <c r="Y14" s="9">
        <v>4</v>
      </c>
      <c r="Z14" s="9">
        <v>4</v>
      </c>
      <c r="AA14" s="9">
        <v>4</v>
      </c>
      <c r="AB14" s="9">
        <v>4</v>
      </c>
      <c r="AC14" s="9">
        <v>4</v>
      </c>
      <c r="AD14" s="9">
        <v>4</v>
      </c>
      <c r="AE14" s="9">
        <f t="shared" si="2"/>
        <v>107</v>
      </c>
      <c r="AF14" s="9">
        <f t="shared" si="3"/>
        <v>3.8214285714285716</v>
      </c>
      <c r="AG14" s="9" t="s">
        <v>12</v>
      </c>
    </row>
    <row r="15" spans="1:33">
      <c r="A15" s="9">
        <v>8</v>
      </c>
      <c r="B15" s="16" t="s">
        <v>52</v>
      </c>
      <c r="C15" s="9">
        <v>4</v>
      </c>
      <c r="D15" s="9">
        <v>4</v>
      </c>
      <c r="E15" s="9">
        <v>4</v>
      </c>
      <c r="F15" s="9">
        <v>4</v>
      </c>
      <c r="G15" s="9">
        <v>5</v>
      </c>
      <c r="H15" s="9">
        <v>4</v>
      </c>
      <c r="I15" s="9">
        <v>5</v>
      </c>
      <c r="J15" s="9">
        <v>4</v>
      </c>
      <c r="K15" s="9">
        <v>5</v>
      </c>
      <c r="L15" s="9">
        <v>5</v>
      </c>
      <c r="M15" s="9">
        <v>4</v>
      </c>
      <c r="N15" s="9">
        <v>4</v>
      </c>
      <c r="O15" s="9">
        <v>4</v>
      </c>
      <c r="P15" s="9">
        <v>4</v>
      </c>
      <c r="Q15" s="9">
        <v>5</v>
      </c>
      <c r="R15" s="9">
        <v>5</v>
      </c>
      <c r="S15" s="9">
        <v>5</v>
      </c>
      <c r="T15" s="9">
        <v>4</v>
      </c>
      <c r="U15" s="9">
        <v>4</v>
      </c>
      <c r="V15" s="9">
        <v>4</v>
      </c>
      <c r="W15" s="9">
        <v>4</v>
      </c>
      <c r="X15" s="9">
        <v>4</v>
      </c>
      <c r="Y15" s="9">
        <v>5</v>
      </c>
      <c r="Z15" s="9">
        <v>4</v>
      </c>
      <c r="AA15" s="9">
        <v>4</v>
      </c>
      <c r="AB15" s="9">
        <v>4</v>
      </c>
      <c r="AC15" s="9">
        <v>4</v>
      </c>
      <c r="AD15" s="9">
        <v>4</v>
      </c>
      <c r="AE15" s="9">
        <f t="shared" si="2"/>
        <v>120</v>
      </c>
      <c r="AF15" s="9">
        <f t="shared" si="3"/>
        <v>4.2857142857142856</v>
      </c>
      <c r="AG15" s="9" t="s">
        <v>13</v>
      </c>
    </row>
    <row r="16" spans="1:33">
      <c r="A16" s="9">
        <v>9</v>
      </c>
      <c r="B16" s="16" t="s">
        <v>53</v>
      </c>
      <c r="C16" s="9">
        <v>5</v>
      </c>
      <c r="D16" s="9">
        <v>5</v>
      </c>
      <c r="E16" s="9">
        <v>5</v>
      </c>
      <c r="F16" s="9">
        <v>5</v>
      </c>
      <c r="G16" s="9">
        <v>4</v>
      </c>
      <c r="H16" s="9">
        <v>4</v>
      </c>
      <c r="I16" s="9">
        <v>5</v>
      </c>
      <c r="J16" s="9">
        <v>5</v>
      </c>
      <c r="K16" s="9">
        <v>5</v>
      </c>
      <c r="L16" s="9">
        <v>5</v>
      </c>
      <c r="M16" s="9">
        <v>4</v>
      </c>
      <c r="N16" s="9">
        <v>5</v>
      </c>
      <c r="O16" s="9">
        <v>5</v>
      </c>
      <c r="P16" s="9">
        <v>5</v>
      </c>
      <c r="Q16" s="9">
        <v>5</v>
      </c>
      <c r="R16" s="9">
        <v>4</v>
      </c>
      <c r="S16" s="9">
        <v>4</v>
      </c>
      <c r="T16" s="9">
        <v>4</v>
      </c>
      <c r="U16" s="9">
        <v>5</v>
      </c>
      <c r="V16" s="9">
        <v>5</v>
      </c>
      <c r="W16" s="9">
        <v>5</v>
      </c>
      <c r="X16" s="9">
        <v>4</v>
      </c>
      <c r="Y16" s="9">
        <v>4</v>
      </c>
      <c r="Z16" s="9">
        <v>4</v>
      </c>
      <c r="AA16" s="9">
        <v>5</v>
      </c>
      <c r="AB16" s="9">
        <v>4</v>
      </c>
      <c r="AC16" s="9">
        <v>4</v>
      </c>
      <c r="AD16" s="9">
        <v>4</v>
      </c>
      <c r="AE16" s="9">
        <f t="shared" si="2"/>
        <v>128</v>
      </c>
      <c r="AF16" s="9">
        <f t="shared" si="3"/>
        <v>4.5714285714285712</v>
      </c>
      <c r="AG16" s="9" t="s">
        <v>13</v>
      </c>
    </row>
    <row r="17" spans="1:33">
      <c r="A17" s="9">
        <v>10</v>
      </c>
      <c r="B17" s="16" t="s">
        <v>54</v>
      </c>
      <c r="C17" s="9">
        <v>4</v>
      </c>
      <c r="D17" s="9">
        <v>4</v>
      </c>
      <c r="E17" s="9">
        <v>4</v>
      </c>
      <c r="F17" s="9">
        <v>4</v>
      </c>
      <c r="G17" s="9">
        <v>5</v>
      </c>
      <c r="H17" s="9">
        <v>4</v>
      </c>
      <c r="I17" s="9">
        <v>4</v>
      </c>
      <c r="J17" s="9">
        <v>4</v>
      </c>
      <c r="K17" s="9">
        <v>5</v>
      </c>
      <c r="L17" s="9">
        <v>4</v>
      </c>
      <c r="M17" s="9">
        <v>4</v>
      </c>
      <c r="N17" s="9">
        <v>4</v>
      </c>
      <c r="O17" s="9">
        <v>5</v>
      </c>
      <c r="P17" s="9">
        <v>5</v>
      </c>
      <c r="Q17" s="9">
        <v>4</v>
      </c>
      <c r="R17" s="9">
        <v>4</v>
      </c>
      <c r="S17" s="9">
        <v>4</v>
      </c>
      <c r="T17" s="9">
        <v>4</v>
      </c>
      <c r="U17" s="9">
        <v>4</v>
      </c>
      <c r="V17" s="9">
        <v>4</v>
      </c>
      <c r="W17" s="9">
        <v>4</v>
      </c>
      <c r="X17" s="9">
        <v>4</v>
      </c>
      <c r="Y17" s="9">
        <v>5</v>
      </c>
      <c r="Z17" s="9">
        <v>5</v>
      </c>
      <c r="AA17" s="9">
        <v>5</v>
      </c>
      <c r="AB17" s="9">
        <v>4</v>
      </c>
      <c r="AC17" s="9">
        <v>4</v>
      </c>
      <c r="AD17" s="9">
        <v>4</v>
      </c>
      <c r="AE17" s="9">
        <f t="shared" si="2"/>
        <v>119</v>
      </c>
      <c r="AF17" s="9">
        <f t="shared" si="3"/>
        <v>4.25</v>
      </c>
      <c r="AG17" s="9" t="s">
        <v>13</v>
      </c>
    </row>
    <row r="18" spans="1:33">
      <c r="A18" s="9">
        <v>11</v>
      </c>
      <c r="B18" s="16" t="s">
        <v>55</v>
      </c>
      <c r="C18" s="9">
        <v>4</v>
      </c>
      <c r="D18" s="9">
        <v>4</v>
      </c>
      <c r="E18" s="9">
        <v>4</v>
      </c>
      <c r="F18" s="9">
        <v>4</v>
      </c>
      <c r="G18" s="9">
        <v>4</v>
      </c>
      <c r="H18" s="9">
        <v>4</v>
      </c>
      <c r="I18" s="9">
        <v>4</v>
      </c>
      <c r="J18" s="9">
        <v>4</v>
      </c>
      <c r="K18" s="9">
        <v>4</v>
      </c>
      <c r="L18" s="9">
        <v>4</v>
      </c>
      <c r="M18" s="9">
        <v>4</v>
      </c>
      <c r="N18" s="9">
        <v>4</v>
      </c>
      <c r="O18" s="9">
        <v>3</v>
      </c>
      <c r="P18" s="9">
        <v>4</v>
      </c>
      <c r="Q18" s="9">
        <v>4</v>
      </c>
      <c r="R18" s="9">
        <v>4</v>
      </c>
      <c r="S18" s="9">
        <v>4</v>
      </c>
      <c r="T18" s="9">
        <v>4</v>
      </c>
      <c r="U18" s="9">
        <v>4</v>
      </c>
      <c r="V18" s="9">
        <v>4</v>
      </c>
      <c r="W18" s="9">
        <v>4</v>
      </c>
      <c r="X18" s="9">
        <v>4</v>
      </c>
      <c r="Y18" s="9">
        <v>4</v>
      </c>
      <c r="Z18" s="9">
        <v>4</v>
      </c>
      <c r="AA18" s="9">
        <v>4</v>
      </c>
      <c r="AB18" s="9">
        <v>4</v>
      </c>
      <c r="AC18" s="9">
        <v>4</v>
      </c>
      <c r="AD18" s="9">
        <v>4</v>
      </c>
      <c r="AE18" s="9">
        <f t="shared" si="2"/>
        <v>111</v>
      </c>
      <c r="AF18" s="9">
        <f t="shared" si="3"/>
        <v>3.9642857142857144</v>
      </c>
      <c r="AG18" s="9" t="s">
        <v>13</v>
      </c>
    </row>
    <row r="19" spans="1:33">
      <c r="A19" s="9">
        <v>12</v>
      </c>
      <c r="B19" s="17" t="s">
        <v>56</v>
      </c>
      <c r="C19" s="14">
        <v>5</v>
      </c>
      <c r="D19" s="14">
        <v>5</v>
      </c>
      <c r="E19" s="14">
        <v>5</v>
      </c>
      <c r="F19" s="14">
        <v>5</v>
      </c>
      <c r="G19" s="14">
        <v>4</v>
      </c>
      <c r="H19" s="14">
        <v>4</v>
      </c>
      <c r="I19" s="14">
        <v>5</v>
      </c>
      <c r="J19" s="14">
        <v>5</v>
      </c>
      <c r="K19" s="14">
        <v>5</v>
      </c>
      <c r="L19" s="14">
        <v>5</v>
      </c>
      <c r="M19" s="14">
        <v>4</v>
      </c>
      <c r="N19" s="14">
        <v>5</v>
      </c>
      <c r="O19" s="14">
        <v>5</v>
      </c>
      <c r="P19" s="14">
        <v>5</v>
      </c>
      <c r="Q19" s="14">
        <v>5</v>
      </c>
      <c r="R19" s="14">
        <v>4</v>
      </c>
      <c r="S19" s="14">
        <v>4</v>
      </c>
      <c r="T19" s="14">
        <v>4</v>
      </c>
      <c r="U19" s="14">
        <v>5</v>
      </c>
      <c r="V19" s="14">
        <v>5</v>
      </c>
      <c r="W19" s="14">
        <v>5</v>
      </c>
      <c r="X19" s="14">
        <v>4</v>
      </c>
      <c r="Y19" s="14">
        <v>4</v>
      </c>
      <c r="Z19" s="14">
        <v>4</v>
      </c>
      <c r="AA19" s="14">
        <v>5</v>
      </c>
      <c r="AB19" s="14">
        <v>4</v>
      </c>
      <c r="AC19" s="14">
        <v>4</v>
      </c>
      <c r="AD19" s="14">
        <v>4</v>
      </c>
      <c r="AE19" s="14">
        <f t="shared" ref="AE19:AE20" si="8">SUM(C19:AD19)</f>
        <v>128</v>
      </c>
      <c r="AF19" s="14">
        <f t="shared" ref="AF19:AF20" si="9">AE19/28</f>
        <v>4.5714285714285712</v>
      </c>
      <c r="AG19" s="14" t="s">
        <v>13</v>
      </c>
    </row>
    <row r="20" spans="1:33" ht="15.75" thickBot="1">
      <c r="A20" s="9">
        <v>13</v>
      </c>
      <c r="B20" s="7" t="s">
        <v>59</v>
      </c>
      <c r="C20" s="14">
        <v>4</v>
      </c>
      <c r="D20" s="14">
        <v>3</v>
      </c>
      <c r="E20" s="14">
        <v>4</v>
      </c>
      <c r="F20" s="14">
        <v>3</v>
      </c>
      <c r="G20" s="14">
        <v>4</v>
      </c>
      <c r="H20" s="14">
        <v>3</v>
      </c>
      <c r="I20" s="14">
        <v>4</v>
      </c>
      <c r="J20" s="14">
        <v>4</v>
      </c>
      <c r="K20" s="14">
        <v>4</v>
      </c>
      <c r="L20" s="14">
        <v>4</v>
      </c>
      <c r="M20" s="14">
        <v>4</v>
      </c>
      <c r="N20" s="14">
        <v>4</v>
      </c>
      <c r="O20" s="14">
        <v>4</v>
      </c>
      <c r="P20" s="14">
        <v>4</v>
      </c>
      <c r="Q20" s="14">
        <v>3</v>
      </c>
      <c r="R20" s="14">
        <v>3</v>
      </c>
      <c r="S20" s="14">
        <v>3</v>
      </c>
      <c r="T20" s="14">
        <v>4</v>
      </c>
      <c r="U20" s="14">
        <v>4</v>
      </c>
      <c r="V20" s="14">
        <v>4</v>
      </c>
      <c r="W20" s="14">
        <v>4</v>
      </c>
      <c r="X20" s="14">
        <v>4</v>
      </c>
      <c r="Y20" s="14">
        <v>4</v>
      </c>
      <c r="Z20" s="14">
        <v>4</v>
      </c>
      <c r="AA20" s="14">
        <v>4</v>
      </c>
      <c r="AB20" s="14">
        <v>3</v>
      </c>
      <c r="AC20" s="14">
        <v>3</v>
      </c>
      <c r="AD20" s="14">
        <v>3</v>
      </c>
      <c r="AE20" s="14">
        <f t="shared" si="8"/>
        <v>103</v>
      </c>
      <c r="AF20" s="14">
        <f t="shared" si="9"/>
        <v>3.6785714285714284</v>
      </c>
      <c r="AG20" s="14" t="s">
        <v>12</v>
      </c>
    </row>
    <row r="21" spans="1:33">
      <c r="A21" s="25" t="s">
        <v>60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>
      <c r="A23" s="25" t="s">
        <v>14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34" spans="1:33" s="6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6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6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</sheetData>
  <mergeCells count="14">
    <mergeCell ref="A21:AG21"/>
    <mergeCell ref="A23:AG23"/>
    <mergeCell ref="A1:AG1"/>
    <mergeCell ref="A2:AG2"/>
    <mergeCell ref="P6:V6"/>
    <mergeCell ref="W6:AD6"/>
    <mergeCell ref="AE6:AE7"/>
    <mergeCell ref="AF6:AF7"/>
    <mergeCell ref="AG6:AG7"/>
    <mergeCell ref="A6:A7"/>
    <mergeCell ref="A5:AG5"/>
    <mergeCell ref="C6:H6"/>
    <mergeCell ref="I6:O6"/>
    <mergeCell ref="A4:AG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23"/>
  <sheetViews>
    <sheetView tabSelected="1" zoomScale="57" zoomScaleNormal="57" workbookViewId="0">
      <selection activeCell="I28" sqref="I28"/>
    </sheetView>
  </sheetViews>
  <sheetFormatPr defaultRowHeight="15"/>
  <cols>
    <col min="2" max="2" width="27.42578125" customWidth="1"/>
  </cols>
  <sheetData>
    <row r="1" spans="1:33" ht="18.7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ht="18.75">
      <c r="A2" s="26" t="s">
        <v>61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</row>
    <row r="4" spans="1:33" ht="18.75">
      <c r="A4" s="33" t="s">
        <v>62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</row>
    <row r="5" spans="1:33">
      <c r="A5" s="23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>
      <c r="A6" s="23" t="s">
        <v>0</v>
      </c>
      <c r="B6" s="4" t="s">
        <v>1</v>
      </c>
      <c r="C6" s="29" t="s">
        <v>2</v>
      </c>
      <c r="D6" s="27"/>
      <c r="E6" s="27"/>
      <c r="F6" s="27"/>
      <c r="G6" s="27"/>
      <c r="H6" s="28"/>
      <c r="I6" s="29" t="s">
        <v>3</v>
      </c>
      <c r="J6" s="27"/>
      <c r="K6" s="27"/>
      <c r="L6" s="27"/>
      <c r="M6" s="27"/>
      <c r="N6" s="27"/>
      <c r="O6" s="27"/>
      <c r="P6" s="27" t="s">
        <v>10</v>
      </c>
      <c r="Q6" s="27"/>
      <c r="R6" s="27"/>
      <c r="S6" s="27"/>
      <c r="T6" s="27"/>
      <c r="U6" s="27"/>
      <c r="V6" s="28"/>
      <c r="W6" s="29" t="s">
        <v>4</v>
      </c>
      <c r="X6" s="27"/>
      <c r="Y6" s="27"/>
      <c r="Z6" s="27"/>
      <c r="AA6" s="27"/>
      <c r="AB6" s="27"/>
      <c r="AC6" s="27"/>
      <c r="AD6" s="28"/>
      <c r="AE6" s="30" t="s">
        <v>5</v>
      </c>
      <c r="AF6" s="30" t="s">
        <v>6</v>
      </c>
      <c r="AG6" s="31" t="s">
        <v>11</v>
      </c>
    </row>
    <row r="7" spans="1:33" ht="48.75" thickBot="1">
      <c r="A7" s="23"/>
      <c r="B7" s="10"/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20</v>
      </c>
      <c r="I7" s="5" t="s">
        <v>21</v>
      </c>
      <c r="J7" s="5" t="s">
        <v>22</v>
      </c>
      <c r="K7" s="5" t="s">
        <v>23</v>
      </c>
      <c r="L7" s="5" t="s">
        <v>24</v>
      </c>
      <c r="M7" s="5" t="s">
        <v>25</v>
      </c>
      <c r="N7" s="5" t="s">
        <v>26</v>
      </c>
      <c r="O7" s="5" t="s">
        <v>27</v>
      </c>
      <c r="P7" s="5" t="s">
        <v>28</v>
      </c>
      <c r="Q7" s="5" t="s">
        <v>29</v>
      </c>
      <c r="R7" s="5" t="s">
        <v>30</v>
      </c>
      <c r="S7" s="5" t="s">
        <v>31</v>
      </c>
      <c r="T7" s="5" t="s">
        <v>32</v>
      </c>
      <c r="U7" s="5" t="s">
        <v>33</v>
      </c>
      <c r="V7" s="5" t="s">
        <v>34</v>
      </c>
      <c r="W7" s="5" t="s">
        <v>35</v>
      </c>
      <c r="X7" s="5" t="s">
        <v>36</v>
      </c>
      <c r="Y7" s="5" t="s">
        <v>37</v>
      </c>
      <c r="Z7" s="5" t="s">
        <v>38</v>
      </c>
      <c r="AA7" s="5" t="s">
        <v>39</v>
      </c>
      <c r="AB7" s="5" t="s">
        <v>40</v>
      </c>
      <c r="AC7" s="5" t="s">
        <v>41</v>
      </c>
      <c r="AD7" s="5" t="s">
        <v>42</v>
      </c>
      <c r="AE7" s="30"/>
      <c r="AF7" s="30"/>
      <c r="AG7" s="32"/>
    </row>
    <row r="8" spans="1:33">
      <c r="A8" s="19">
        <v>1</v>
      </c>
      <c r="B8" s="16" t="s">
        <v>45</v>
      </c>
      <c r="C8" s="19">
        <v>5</v>
      </c>
      <c r="D8" s="19">
        <v>5</v>
      </c>
      <c r="E8" s="19">
        <v>5</v>
      </c>
      <c r="F8" s="19">
        <v>5</v>
      </c>
      <c r="G8" s="19">
        <v>4</v>
      </c>
      <c r="H8" s="19">
        <v>4</v>
      </c>
      <c r="I8" s="19">
        <v>5</v>
      </c>
      <c r="J8" s="19">
        <v>5</v>
      </c>
      <c r="K8" s="19">
        <v>5</v>
      </c>
      <c r="L8" s="19">
        <v>5</v>
      </c>
      <c r="M8" s="19">
        <v>4</v>
      </c>
      <c r="N8" s="19">
        <v>5</v>
      </c>
      <c r="O8" s="19">
        <v>5</v>
      </c>
      <c r="P8" s="19">
        <v>5</v>
      </c>
      <c r="Q8" s="19">
        <v>5</v>
      </c>
      <c r="R8" s="19">
        <v>4</v>
      </c>
      <c r="S8" s="19">
        <v>4</v>
      </c>
      <c r="T8" s="19">
        <v>4</v>
      </c>
      <c r="U8" s="19">
        <v>5</v>
      </c>
      <c r="V8" s="19">
        <v>5</v>
      </c>
      <c r="W8" s="19">
        <v>5</v>
      </c>
      <c r="X8" s="19">
        <v>4</v>
      </c>
      <c r="Y8" s="19">
        <v>4</v>
      </c>
      <c r="Z8" s="19">
        <v>4</v>
      </c>
      <c r="AA8" s="19">
        <v>5</v>
      </c>
      <c r="AB8" s="19">
        <v>4</v>
      </c>
      <c r="AC8" s="19">
        <v>4</v>
      </c>
      <c r="AD8" s="19">
        <v>4</v>
      </c>
      <c r="AE8" s="19">
        <f t="shared" ref="AE8:AE20" si="0">SUM(C8:AD8)</f>
        <v>128</v>
      </c>
      <c r="AF8" s="19">
        <f t="shared" ref="AF8:AF20" si="1">AE8/28</f>
        <v>4.5714285714285712</v>
      </c>
      <c r="AG8" s="19" t="s">
        <v>13</v>
      </c>
    </row>
    <row r="9" spans="1:33" ht="30">
      <c r="A9" s="19">
        <v>2</v>
      </c>
      <c r="B9" s="16" t="s">
        <v>46</v>
      </c>
      <c r="C9" s="19">
        <v>4</v>
      </c>
      <c r="D9" s="19">
        <v>4</v>
      </c>
      <c r="E9" s="19">
        <v>4</v>
      </c>
      <c r="F9" s="19">
        <v>4</v>
      </c>
      <c r="G9" s="19">
        <v>4</v>
      </c>
      <c r="H9" s="19">
        <v>4</v>
      </c>
      <c r="I9" s="19">
        <v>4</v>
      </c>
      <c r="J9" s="19">
        <v>4</v>
      </c>
      <c r="K9" s="19">
        <v>3</v>
      </c>
      <c r="L9" s="19">
        <v>3</v>
      </c>
      <c r="M9" s="19">
        <v>3</v>
      </c>
      <c r="N9" s="19">
        <v>4</v>
      </c>
      <c r="O9" s="19">
        <v>4</v>
      </c>
      <c r="P9" s="19">
        <v>4</v>
      </c>
      <c r="Q9" s="19">
        <v>4</v>
      </c>
      <c r="R9" s="19">
        <v>5</v>
      </c>
      <c r="S9" s="19">
        <v>5</v>
      </c>
      <c r="T9" s="19">
        <v>5</v>
      </c>
      <c r="U9" s="19">
        <v>4</v>
      </c>
      <c r="V9" s="19">
        <v>4</v>
      </c>
      <c r="W9" s="19">
        <v>4</v>
      </c>
      <c r="X9" s="19">
        <v>4</v>
      </c>
      <c r="Y9" s="19">
        <v>5</v>
      </c>
      <c r="Z9" s="19">
        <v>5</v>
      </c>
      <c r="AA9" s="19">
        <v>4</v>
      </c>
      <c r="AB9" s="19">
        <v>4</v>
      </c>
      <c r="AC9" s="19">
        <v>4</v>
      </c>
      <c r="AD9" s="19">
        <v>4</v>
      </c>
      <c r="AE9" s="19">
        <f t="shared" si="0"/>
        <v>114</v>
      </c>
      <c r="AF9" s="19">
        <f t="shared" si="1"/>
        <v>4.0714285714285712</v>
      </c>
      <c r="AG9" s="19" t="s">
        <v>13</v>
      </c>
    </row>
    <row r="10" spans="1:33">
      <c r="A10" s="19">
        <v>3</v>
      </c>
      <c r="B10" s="16" t="s">
        <v>47</v>
      </c>
      <c r="C10" s="19">
        <v>5</v>
      </c>
      <c r="D10" s="19">
        <v>5</v>
      </c>
      <c r="E10" s="19">
        <v>5</v>
      </c>
      <c r="F10" s="19">
        <v>5</v>
      </c>
      <c r="G10" s="19">
        <v>4</v>
      </c>
      <c r="H10" s="19">
        <v>5</v>
      </c>
      <c r="I10" s="19">
        <v>5</v>
      </c>
      <c r="J10" s="19">
        <v>5</v>
      </c>
      <c r="K10" s="19">
        <v>4</v>
      </c>
      <c r="L10" s="19">
        <v>5</v>
      </c>
      <c r="M10" s="19">
        <v>5</v>
      </c>
      <c r="N10" s="19">
        <v>5</v>
      </c>
      <c r="O10" s="19">
        <v>5</v>
      </c>
      <c r="P10" s="19">
        <v>5</v>
      </c>
      <c r="Q10" s="19">
        <v>5</v>
      </c>
      <c r="R10" s="19">
        <v>5</v>
      </c>
      <c r="S10" s="19">
        <v>4</v>
      </c>
      <c r="T10" s="19">
        <v>5</v>
      </c>
      <c r="U10" s="19">
        <v>5</v>
      </c>
      <c r="V10" s="19">
        <v>5</v>
      </c>
      <c r="W10" s="19">
        <v>5</v>
      </c>
      <c r="X10" s="19">
        <v>5</v>
      </c>
      <c r="Y10" s="19">
        <v>5</v>
      </c>
      <c r="Z10" s="19">
        <v>4</v>
      </c>
      <c r="AA10" s="19">
        <v>5</v>
      </c>
      <c r="AB10" s="19">
        <v>5</v>
      </c>
      <c r="AC10" s="19">
        <v>5</v>
      </c>
      <c r="AD10" s="19">
        <v>5</v>
      </c>
      <c r="AE10" s="19">
        <f t="shared" si="0"/>
        <v>136</v>
      </c>
      <c r="AF10" s="19">
        <f t="shared" si="1"/>
        <v>4.8571428571428568</v>
      </c>
      <c r="AG10" s="19" t="s">
        <v>13</v>
      </c>
    </row>
    <row r="11" spans="1:33">
      <c r="A11" s="19">
        <v>4</v>
      </c>
      <c r="B11" s="16" t="s">
        <v>48</v>
      </c>
      <c r="C11" s="19">
        <v>4</v>
      </c>
      <c r="D11" s="19">
        <v>3</v>
      </c>
      <c r="E11" s="19">
        <v>4</v>
      </c>
      <c r="F11" s="19">
        <v>3</v>
      </c>
      <c r="G11" s="19">
        <v>4</v>
      </c>
      <c r="H11" s="19">
        <v>3</v>
      </c>
      <c r="I11" s="19">
        <v>4</v>
      </c>
      <c r="J11" s="19">
        <v>4</v>
      </c>
      <c r="K11" s="19">
        <v>4</v>
      </c>
      <c r="L11" s="19">
        <v>4</v>
      </c>
      <c r="M11" s="19">
        <v>4</v>
      </c>
      <c r="N11" s="19">
        <v>4</v>
      </c>
      <c r="O11" s="19">
        <v>4</v>
      </c>
      <c r="P11" s="19">
        <v>4</v>
      </c>
      <c r="Q11" s="19">
        <v>3</v>
      </c>
      <c r="R11" s="19">
        <v>3</v>
      </c>
      <c r="S11" s="19">
        <v>3</v>
      </c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>
        <v>4</v>
      </c>
      <c r="AB11" s="19">
        <v>3</v>
      </c>
      <c r="AC11" s="19">
        <v>3</v>
      </c>
      <c r="AD11" s="19">
        <v>3</v>
      </c>
      <c r="AE11" s="19">
        <f t="shared" si="0"/>
        <v>103</v>
      </c>
      <c r="AF11" s="19">
        <f t="shared" si="1"/>
        <v>3.6785714285714284</v>
      </c>
      <c r="AG11" s="19" t="s">
        <v>12</v>
      </c>
    </row>
    <row r="12" spans="1:33">
      <c r="A12" s="19">
        <v>5</v>
      </c>
      <c r="B12" s="16" t="s">
        <v>49</v>
      </c>
      <c r="C12" s="19">
        <v>4</v>
      </c>
      <c r="D12" s="19">
        <v>4</v>
      </c>
      <c r="E12" s="19">
        <v>4</v>
      </c>
      <c r="F12" s="19">
        <v>4</v>
      </c>
      <c r="G12" s="19">
        <v>4</v>
      </c>
      <c r="H12" s="19">
        <v>4</v>
      </c>
      <c r="I12" s="19">
        <v>4</v>
      </c>
      <c r="J12" s="19">
        <v>4</v>
      </c>
      <c r="K12" s="19">
        <v>5</v>
      </c>
      <c r="L12" s="19">
        <v>5</v>
      </c>
      <c r="M12" s="19">
        <v>4</v>
      </c>
      <c r="N12" s="19">
        <v>4</v>
      </c>
      <c r="O12" s="19">
        <v>5</v>
      </c>
      <c r="P12" s="19">
        <v>4</v>
      </c>
      <c r="Q12" s="19">
        <v>4</v>
      </c>
      <c r="R12" s="19">
        <v>4</v>
      </c>
      <c r="S12" s="19">
        <v>5</v>
      </c>
      <c r="T12" s="19">
        <v>4</v>
      </c>
      <c r="U12" s="19">
        <v>4</v>
      </c>
      <c r="V12" s="19">
        <v>4</v>
      </c>
      <c r="W12" s="19">
        <v>4</v>
      </c>
      <c r="X12" s="19">
        <v>5</v>
      </c>
      <c r="Y12" s="19">
        <v>4</v>
      </c>
      <c r="Z12" s="19">
        <v>4</v>
      </c>
      <c r="AA12" s="19">
        <v>4</v>
      </c>
      <c r="AB12" s="19">
        <v>4</v>
      </c>
      <c r="AC12" s="19">
        <v>4</v>
      </c>
      <c r="AD12" s="19">
        <v>4</v>
      </c>
      <c r="AE12" s="19">
        <f t="shared" si="0"/>
        <v>117</v>
      </c>
      <c r="AF12" s="19">
        <f t="shared" si="1"/>
        <v>4.1785714285714288</v>
      </c>
      <c r="AG12" s="19" t="s">
        <v>13</v>
      </c>
    </row>
    <row r="13" spans="1:33" ht="30">
      <c r="A13" s="19">
        <v>6</v>
      </c>
      <c r="B13" s="16" t="s">
        <v>50</v>
      </c>
      <c r="C13" s="19">
        <v>4</v>
      </c>
      <c r="D13" s="19">
        <v>4</v>
      </c>
      <c r="E13" s="19">
        <v>5</v>
      </c>
      <c r="F13" s="19">
        <v>4</v>
      </c>
      <c r="G13" s="19">
        <v>5</v>
      </c>
      <c r="H13" s="19">
        <v>4</v>
      </c>
      <c r="I13" s="19">
        <v>4</v>
      </c>
      <c r="J13" s="19">
        <v>5</v>
      </c>
      <c r="K13" s="19">
        <v>5</v>
      </c>
      <c r="L13" s="19">
        <v>4</v>
      </c>
      <c r="M13" s="19">
        <v>4</v>
      </c>
      <c r="N13" s="19">
        <v>4</v>
      </c>
      <c r="O13" s="19">
        <v>4</v>
      </c>
      <c r="P13" s="19">
        <v>4</v>
      </c>
      <c r="Q13" s="19">
        <v>4</v>
      </c>
      <c r="R13" s="19">
        <v>4</v>
      </c>
      <c r="S13" s="19">
        <v>4</v>
      </c>
      <c r="T13" s="19">
        <v>5</v>
      </c>
      <c r="U13" s="19">
        <v>5</v>
      </c>
      <c r="V13" s="19">
        <v>5</v>
      </c>
      <c r="W13" s="19">
        <v>5</v>
      </c>
      <c r="X13" s="19">
        <v>5</v>
      </c>
      <c r="Y13" s="19">
        <v>4</v>
      </c>
      <c r="Z13" s="19">
        <v>4</v>
      </c>
      <c r="AA13" s="19">
        <v>4</v>
      </c>
      <c r="AB13" s="19">
        <v>4</v>
      </c>
      <c r="AC13" s="19">
        <v>4</v>
      </c>
      <c r="AD13" s="19">
        <v>4</v>
      </c>
      <c r="AE13" s="19">
        <f t="shared" si="0"/>
        <v>121</v>
      </c>
      <c r="AF13" s="19">
        <f t="shared" si="1"/>
        <v>4.3214285714285712</v>
      </c>
      <c r="AG13" s="19" t="s">
        <v>13</v>
      </c>
    </row>
    <row r="14" spans="1:33" ht="30">
      <c r="A14" s="19">
        <v>7</v>
      </c>
      <c r="B14" s="16" t="s">
        <v>51</v>
      </c>
      <c r="C14" s="19">
        <v>4</v>
      </c>
      <c r="D14" s="19">
        <v>4</v>
      </c>
      <c r="E14" s="19">
        <v>4</v>
      </c>
      <c r="F14" s="19">
        <v>4</v>
      </c>
      <c r="G14" s="19">
        <v>4</v>
      </c>
      <c r="H14" s="19">
        <v>4</v>
      </c>
      <c r="I14" s="19">
        <v>3</v>
      </c>
      <c r="J14" s="19">
        <v>3</v>
      </c>
      <c r="K14" s="19">
        <v>3</v>
      </c>
      <c r="L14" s="19">
        <v>4</v>
      </c>
      <c r="M14" s="19">
        <v>4</v>
      </c>
      <c r="N14" s="19">
        <v>4</v>
      </c>
      <c r="O14" s="19">
        <v>3</v>
      </c>
      <c r="P14" s="19">
        <v>4</v>
      </c>
      <c r="Q14" s="19">
        <v>4</v>
      </c>
      <c r="R14" s="19">
        <v>4</v>
      </c>
      <c r="S14" s="19">
        <v>4</v>
      </c>
      <c r="T14" s="19">
        <v>4</v>
      </c>
      <c r="U14" s="19">
        <v>4</v>
      </c>
      <c r="V14" s="19">
        <v>4</v>
      </c>
      <c r="W14" s="19">
        <v>3</v>
      </c>
      <c r="X14" s="19">
        <v>4</v>
      </c>
      <c r="Y14" s="19">
        <v>4</v>
      </c>
      <c r="Z14" s="19">
        <v>4</v>
      </c>
      <c r="AA14" s="19">
        <v>4</v>
      </c>
      <c r="AB14" s="19">
        <v>4</v>
      </c>
      <c r="AC14" s="19">
        <v>4</v>
      </c>
      <c r="AD14" s="19">
        <v>4</v>
      </c>
      <c r="AE14" s="19">
        <f t="shared" si="0"/>
        <v>107</v>
      </c>
      <c r="AF14" s="19">
        <f t="shared" si="1"/>
        <v>3.8214285714285716</v>
      </c>
      <c r="AG14" s="19" t="s">
        <v>12</v>
      </c>
    </row>
    <row r="15" spans="1:33">
      <c r="A15" s="19">
        <v>8</v>
      </c>
      <c r="B15" s="16" t="s">
        <v>52</v>
      </c>
      <c r="C15" s="19">
        <v>4</v>
      </c>
      <c r="D15" s="19">
        <v>4</v>
      </c>
      <c r="E15" s="19">
        <v>4</v>
      </c>
      <c r="F15" s="19">
        <v>4</v>
      </c>
      <c r="G15" s="19">
        <v>5</v>
      </c>
      <c r="H15" s="19">
        <v>4</v>
      </c>
      <c r="I15" s="19">
        <v>5</v>
      </c>
      <c r="J15" s="19">
        <v>4</v>
      </c>
      <c r="K15" s="19">
        <v>5</v>
      </c>
      <c r="L15" s="19">
        <v>5</v>
      </c>
      <c r="M15" s="19">
        <v>4</v>
      </c>
      <c r="N15" s="19">
        <v>4</v>
      </c>
      <c r="O15" s="19">
        <v>4</v>
      </c>
      <c r="P15" s="19">
        <v>4</v>
      </c>
      <c r="Q15" s="19">
        <v>5</v>
      </c>
      <c r="R15" s="19">
        <v>5</v>
      </c>
      <c r="S15" s="19">
        <v>5</v>
      </c>
      <c r="T15" s="19">
        <v>4</v>
      </c>
      <c r="U15" s="19">
        <v>4</v>
      </c>
      <c r="V15" s="19">
        <v>4</v>
      </c>
      <c r="W15" s="19">
        <v>4</v>
      </c>
      <c r="X15" s="19">
        <v>4</v>
      </c>
      <c r="Y15" s="19">
        <v>5</v>
      </c>
      <c r="Z15" s="19">
        <v>4</v>
      </c>
      <c r="AA15" s="19">
        <v>4</v>
      </c>
      <c r="AB15" s="19">
        <v>4</v>
      </c>
      <c r="AC15" s="19">
        <v>4</v>
      </c>
      <c r="AD15" s="19">
        <v>4</v>
      </c>
      <c r="AE15" s="19">
        <f t="shared" si="0"/>
        <v>120</v>
      </c>
      <c r="AF15" s="19">
        <f t="shared" si="1"/>
        <v>4.2857142857142856</v>
      </c>
      <c r="AG15" s="19" t="s">
        <v>13</v>
      </c>
    </row>
    <row r="16" spans="1:33">
      <c r="A16" s="19">
        <v>9</v>
      </c>
      <c r="B16" s="16" t="s">
        <v>53</v>
      </c>
      <c r="C16" s="19">
        <v>5</v>
      </c>
      <c r="D16" s="19">
        <v>5</v>
      </c>
      <c r="E16" s="19">
        <v>5</v>
      </c>
      <c r="F16" s="19">
        <v>5</v>
      </c>
      <c r="G16" s="19">
        <v>4</v>
      </c>
      <c r="H16" s="19">
        <v>4</v>
      </c>
      <c r="I16" s="19">
        <v>5</v>
      </c>
      <c r="J16" s="19">
        <v>5</v>
      </c>
      <c r="K16" s="19">
        <v>5</v>
      </c>
      <c r="L16" s="19">
        <v>5</v>
      </c>
      <c r="M16" s="19">
        <v>4</v>
      </c>
      <c r="N16" s="19">
        <v>5</v>
      </c>
      <c r="O16" s="19">
        <v>5</v>
      </c>
      <c r="P16" s="19">
        <v>5</v>
      </c>
      <c r="Q16" s="19">
        <v>5</v>
      </c>
      <c r="R16" s="19">
        <v>4</v>
      </c>
      <c r="S16" s="19">
        <v>4</v>
      </c>
      <c r="T16" s="19">
        <v>4</v>
      </c>
      <c r="U16" s="19">
        <v>5</v>
      </c>
      <c r="V16" s="19">
        <v>5</v>
      </c>
      <c r="W16" s="19">
        <v>5</v>
      </c>
      <c r="X16" s="19">
        <v>4</v>
      </c>
      <c r="Y16" s="19">
        <v>4</v>
      </c>
      <c r="Z16" s="19">
        <v>4</v>
      </c>
      <c r="AA16" s="19">
        <v>5</v>
      </c>
      <c r="AB16" s="19">
        <v>4</v>
      </c>
      <c r="AC16" s="19">
        <v>4</v>
      </c>
      <c r="AD16" s="19">
        <v>4</v>
      </c>
      <c r="AE16" s="19">
        <f t="shared" si="0"/>
        <v>128</v>
      </c>
      <c r="AF16" s="19">
        <f t="shared" si="1"/>
        <v>4.5714285714285712</v>
      </c>
      <c r="AG16" s="19" t="s">
        <v>13</v>
      </c>
    </row>
    <row r="17" spans="1:33">
      <c r="A17" s="19">
        <v>10</v>
      </c>
      <c r="B17" s="16" t="s">
        <v>54</v>
      </c>
      <c r="C17" s="19">
        <v>4</v>
      </c>
      <c r="D17" s="19">
        <v>4</v>
      </c>
      <c r="E17" s="19">
        <v>4</v>
      </c>
      <c r="F17" s="19">
        <v>4</v>
      </c>
      <c r="G17" s="19">
        <v>5</v>
      </c>
      <c r="H17" s="19">
        <v>4</v>
      </c>
      <c r="I17" s="19">
        <v>4</v>
      </c>
      <c r="J17" s="19">
        <v>4</v>
      </c>
      <c r="K17" s="19">
        <v>5</v>
      </c>
      <c r="L17" s="19">
        <v>4</v>
      </c>
      <c r="M17" s="19">
        <v>4</v>
      </c>
      <c r="N17" s="19">
        <v>4</v>
      </c>
      <c r="O17" s="19">
        <v>5</v>
      </c>
      <c r="P17" s="19">
        <v>5</v>
      </c>
      <c r="Q17" s="19">
        <v>4</v>
      </c>
      <c r="R17" s="19">
        <v>4</v>
      </c>
      <c r="S17" s="19">
        <v>4</v>
      </c>
      <c r="T17" s="19">
        <v>4</v>
      </c>
      <c r="U17" s="19">
        <v>4</v>
      </c>
      <c r="V17" s="19">
        <v>4</v>
      </c>
      <c r="W17" s="19">
        <v>4</v>
      </c>
      <c r="X17" s="19">
        <v>4</v>
      </c>
      <c r="Y17" s="19">
        <v>5</v>
      </c>
      <c r="Z17" s="19">
        <v>5</v>
      </c>
      <c r="AA17" s="19">
        <v>5</v>
      </c>
      <c r="AB17" s="19">
        <v>4</v>
      </c>
      <c r="AC17" s="19">
        <v>4</v>
      </c>
      <c r="AD17" s="19">
        <v>4</v>
      </c>
      <c r="AE17" s="19">
        <f t="shared" si="0"/>
        <v>119</v>
      </c>
      <c r="AF17" s="19">
        <f t="shared" si="1"/>
        <v>4.25</v>
      </c>
      <c r="AG17" s="19" t="s">
        <v>13</v>
      </c>
    </row>
    <row r="18" spans="1:33">
      <c r="A18" s="19">
        <v>11</v>
      </c>
      <c r="B18" s="16" t="s">
        <v>55</v>
      </c>
      <c r="C18" s="19">
        <v>7</v>
      </c>
      <c r="D18" s="19">
        <v>7</v>
      </c>
      <c r="E18" s="19">
        <v>7</v>
      </c>
      <c r="F18" s="19">
        <v>7</v>
      </c>
      <c r="G18" s="19">
        <v>7</v>
      </c>
      <c r="H18" s="19">
        <v>8</v>
      </c>
      <c r="I18" s="19">
        <v>7</v>
      </c>
      <c r="J18" s="19">
        <v>7</v>
      </c>
      <c r="K18" s="19">
        <v>7</v>
      </c>
      <c r="L18" s="19">
        <v>8</v>
      </c>
      <c r="M18" s="19">
        <v>8</v>
      </c>
      <c r="N18" s="19">
        <v>7</v>
      </c>
      <c r="O18" s="19">
        <v>7</v>
      </c>
      <c r="P18" s="19">
        <v>7</v>
      </c>
      <c r="Q18" s="19">
        <v>7</v>
      </c>
      <c r="R18" s="19">
        <v>7</v>
      </c>
      <c r="S18" s="19">
        <v>7</v>
      </c>
      <c r="T18" s="19">
        <v>7</v>
      </c>
      <c r="U18" s="19">
        <v>7</v>
      </c>
      <c r="V18" s="19">
        <v>8</v>
      </c>
      <c r="W18" s="19">
        <v>8</v>
      </c>
      <c r="X18" s="19">
        <v>7</v>
      </c>
      <c r="Y18" s="19">
        <v>7</v>
      </c>
      <c r="Z18" s="19">
        <v>7</v>
      </c>
      <c r="AA18" s="19">
        <v>7</v>
      </c>
      <c r="AB18" s="19">
        <v>7</v>
      </c>
      <c r="AC18" s="19">
        <v>7</v>
      </c>
      <c r="AD18" s="19">
        <v>7</v>
      </c>
      <c r="AE18" s="19">
        <f t="shared" si="0"/>
        <v>201</v>
      </c>
      <c r="AF18" s="19">
        <f t="shared" si="1"/>
        <v>7.1785714285714288</v>
      </c>
      <c r="AG18" s="19" t="s">
        <v>63</v>
      </c>
    </row>
    <row r="19" spans="1:33">
      <c r="A19" s="19">
        <v>12</v>
      </c>
      <c r="B19" s="17" t="s">
        <v>56</v>
      </c>
      <c r="C19" s="19">
        <v>5</v>
      </c>
      <c r="D19" s="19">
        <v>5</v>
      </c>
      <c r="E19" s="19">
        <v>5</v>
      </c>
      <c r="F19" s="19">
        <v>5</v>
      </c>
      <c r="G19" s="19">
        <v>4</v>
      </c>
      <c r="H19" s="19">
        <v>4</v>
      </c>
      <c r="I19" s="19">
        <v>5</v>
      </c>
      <c r="J19" s="19">
        <v>5</v>
      </c>
      <c r="K19" s="19">
        <v>5</v>
      </c>
      <c r="L19" s="19">
        <v>5</v>
      </c>
      <c r="M19" s="19">
        <v>4</v>
      </c>
      <c r="N19" s="19">
        <v>5</v>
      </c>
      <c r="O19" s="19">
        <v>5</v>
      </c>
      <c r="P19" s="19">
        <v>5</v>
      </c>
      <c r="Q19" s="19">
        <v>5</v>
      </c>
      <c r="R19" s="19">
        <v>4</v>
      </c>
      <c r="S19" s="19">
        <v>4</v>
      </c>
      <c r="T19" s="19">
        <v>4</v>
      </c>
      <c r="U19" s="19">
        <v>5</v>
      </c>
      <c r="V19" s="19">
        <v>5</v>
      </c>
      <c r="W19" s="19">
        <v>5</v>
      </c>
      <c r="X19" s="19">
        <v>4</v>
      </c>
      <c r="Y19" s="19">
        <v>4</v>
      </c>
      <c r="Z19" s="19">
        <v>4</v>
      </c>
      <c r="AA19" s="19">
        <v>5</v>
      </c>
      <c r="AB19" s="19">
        <v>4</v>
      </c>
      <c r="AC19" s="19">
        <v>4</v>
      </c>
      <c r="AD19" s="19">
        <v>4</v>
      </c>
      <c r="AE19" s="19">
        <f t="shared" si="0"/>
        <v>128</v>
      </c>
      <c r="AF19" s="19">
        <f t="shared" si="1"/>
        <v>4.5714285714285712</v>
      </c>
      <c r="AG19" s="19" t="s">
        <v>13</v>
      </c>
    </row>
    <row r="20" spans="1:33" ht="15.75" thickBot="1">
      <c r="A20" s="19">
        <v>13</v>
      </c>
      <c r="B20" s="7" t="s">
        <v>59</v>
      </c>
      <c r="C20" s="19">
        <v>4</v>
      </c>
      <c r="D20" s="19">
        <v>3</v>
      </c>
      <c r="E20" s="19">
        <v>4</v>
      </c>
      <c r="F20" s="19">
        <v>3</v>
      </c>
      <c r="G20" s="19">
        <v>4</v>
      </c>
      <c r="H20" s="19">
        <v>3</v>
      </c>
      <c r="I20" s="19">
        <v>4</v>
      </c>
      <c r="J20" s="19">
        <v>4</v>
      </c>
      <c r="K20" s="19">
        <v>4</v>
      </c>
      <c r="L20" s="19">
        <v>4</v>
      </c>
      <c r="M20" s="19">
        <v>4</v>
      </c>
      <c r="N20" s="19">
        <v>4</v>
      </c>
      <c r="O20" s="19">
        <v>4</v>
      </c>
      <c r="P20" s="19">
        <v>4</v>
      </c>
      <c r="Q20" s="19">
        <v>3</v>
      </c>
      <c r="R20" s="19">
        <v>3</v>
      </c>
      <c r="S20" s="19">
        <v>3</v>
      </c>
      <c r="T20" s="19">
        <v>4</v>
      </c>
      <c r="U20" s="19">
        <v>4</v>
      </c>
      <c r="V20" s="19">
        <v>4</v>
      </c>
      <c r="W20" s="19">
        <v>4</v>
      </c>
      <c r="X20" s="19">
        <v>4</v>
      </c>
      <c r="Y20" s="19">
        <v>4</v>
      </c>
      <c r="Z20" s="19">
        <v>4</v>
      </c>
      <c r="AA20" s="19">
        <v>4</v>
      </c>
      <c r="AB20" s="19">
        <v>3</v>
      </c>
      <c r="AC20" s="19">
        <v>3</v>
      </c>
      <c r="AD20" s="19">
        <v>3</v>
      </c>
      <c r="AE20" s="19">
        <f t="shared" si="0"/>
        <v>103</v>
      </c>
      <c r="AF20" s="19">
        <f t="shared" si="1"/>
        <v>3.6785714285714284</v>
      </c>
      <c r="AG20" s="19" t="s">
        <v>12</v>
      </c>
    </row>
    <row r="21" spans="1:33">
      <c r="A21" s="25" t="s">
        <v>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>
      <c r="A23" s="25" t="s">
        <v>14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</sheetData>
  <mergeCells count="14">
    <mergeCell ref="AF6:AF7"/>
    <mergeCell ref="AG6:AG7"/>
    <mergeCell ref="A21:AG21"/>
    <mergeCell ref="A23:AG23"/>
    <mergeCell ref="A1:AG1"/>
    <mergeCell ref="A2:AG2"/>
    <mergeCell ref="A4:AG4"/>
    <mergeCell ref="A5:AG5"/>
    <mergeCell ref="A6:A7"/>
    <mergeCell ref="C6:H6"/>
    <mergeCell ref="I6:O6"/>
    <mergeCell ref="P6:V6"/>
    <mergeCell ref="W6:AD6"/>
    <mergeCell ref="AE6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МАД А</vt:lpstr>
      <vt:lpstr>МАД аралық</vt:lpstr>
      <vt:lpstr>Қорытынды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</dc:creator>
  <cp:lastModifiedBy>Nurasil</cp:lastModifiedBy>
  <cp:lastPrinted>2021-01-26T17:29:50Z</cp:lastPrinted>
  <dcterms:created xsi:type="dcterms:W3CDTF">2019-02-14T05:26:39Z</dcterms:created>
  <dcterms:modified xsi:type="dcterms:W3CDTF">2023-06-29T05:14:10Z</dcterms:modified>
</cp:coreProperties>
</file>